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Inventaris" sheetId="2" state="visible" r:id="rId4"/>
    <sheet name="Log Faktur Penggant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<sst xmlns="http://schemas.openxmlformats.org/spreadsheetml/2006/main" count="55" uniqueCount="53">
  <si>
    <t xml:space="preserve">Template Inventaris Koreksi Faktur DPP Nilai Lain / Besaran Tertentu PPN</t>
  </si>
  <si>
    <t xml:space="preserve">Pendamping artikel: PMK 11/2025 (DPP nilai lain dan besaran tertentu PPN). Alat bantu internal, bukan nasihat pajak.</t>
  </si>
  <si>
    <t xml:space="preserve">Cara pakai</t>
  </si>
  <si>
    <t xml:space="preserve">1. Isi sel berlatar kuning pada sheet "Inventaris". Kolom lain terhitung otomatis.</t>
  </si>
  <si>
    <t xml:space="preserve">2. Pilih Jenis objek: "Nilai lain" atau "Besaran tertentu". Untuk besaran tertentu, isi persentasenya sesuai tabel objek di PMK 11/2025 (Pasal 13 dst.).</t>
  </si>
  <si>
    <t xml:space="preserve">3. Isi "PPN pada faktur" sesuai faktur yang terbit. Kolom selisih dan tindakan akan terisi.</t>
  </si>
  <si>
    <t xml:space="preserve">4. Catat setiap faktur pengganti pada sheet "Log Faktur Pengganti".</t>
  </si>
  <si>
    <t xml:space="preserve">Asumsi (ubah hanya jika peraturan berubah)</t>
  </si>
  <si>
    <t xml:space="preserve">Tarif PPN</t>
  </si>
  <si>
    <t xml:space="preserve">Sumber: tarif PPN 12% dalam PMK 11/2025 (rumus pasal).</t>
  </si>
  <si>
    <t xml:space="preserve">Faktor DPP nilai lain</t>
  </si>
  <si>
    <t xml:space="preserve">Sumber: Pasal 3 PMK 131/2024 (nilai lain = 11/12 dari harga jual); lihat artikel.</t>
  </si>
  <si>
    <t xml:space="preserve">Batas akhir kelonggaran Pasal 136</t>
  </si>
  <si>
    <t xml:space="preserve">Sumber: Pasal 136 PER-11/PJ/2025 (faktur dibuat 1 Jan s.d. 3 Feb 2025).</t>
  </si>
  <si>
    <t xml:space="preserve">Batasan</t>
  </si>
  <si>
    <t xml:space="preserve">Template ini tidak memuat daftar objek dan persentase besaran tertentu; ambil dari teks PMK 11/2025 yang berlaku.</t>
  </si>
  <si>
    <t xml:space="preserve">Kode transaksi faktur untuk DPP nilai lain belum diverifikasi dari Lampiran D PER-11/PJ/2025; cek sebelum menerbitkan atau mengganti faktur.</t>
  </si>
  <si>
    <t xml:space="preserve">Kolom "Tindakan" hanya menandai kategori menurut Pasal 136 dan Pasal 57 PER-11/PJ/2025. Keputusan akhir ada pada akuntan atau konsultan pajak.</t>
  </si>
  <si>
    <t xml:space="preserve">Contoh pada baris 5 sheet "Inventaris" hanya ilustrasi angka; hapus sebelum dipakai.</t>
  </si>
  <si>
    <t xml:space="preserve">Inventaris faktur: DPP dan PPN seharusnya vs faktur terbit</t>
  </si>
  <si>
    <t xml:space="preserve">Sel kuning = diisi pengguna. Kolom abu-abu = rumus.</t>
  </si>
  <si>
    <t xml:space="preserve">No</t>
  </si>
  <si>
    <t xml:space="preserve">Tanggal faktur</t>
  </si>
  <si>
    <t xml:space="preserve">Nomor faktur (17 digit)</t>
  </si>
  <si>
    <t xml:space="preserve">Pembeli</t>
  </si>
  <si>
    <t xml:space="preserve">Jenis objek</t>
  </si>
  <si>
    <t xml:space="preserve">Persentase besaran tertentu</t>
  </si>
  <si>
    <t xml:space="preserve">Harga jual / penggantian (Rp)</t>
  </si>
  <si>
    <t xml:space="preserve">DPP pada faktur (Rp)</t>
  </si>
  <si>
    <t xml:space="preserve">PPN pada faktur (Rp)</t>
  </si>
  <si>
    <t xml:space="preserve">DPP nilai lain seharusnya (Rp; kosong untuk besaran tertentu)</t>
  </si>
  <si>
    <t xml:space="preserve">PPN seharusnya (Rp)</t>
  </si>
  <si>
    <t xml:space="preserve">Selisih PPN (Rp)</t>
  </si>
  <si>
    <t xml:space="preserve">Kategori periode faktur</t>
  </si>
  <si>
    <t xml:space="preserve">Tindakan yang perlu dipertimbangkan</t>
  </si>
  <si>
    <t xml:space="preserve">Catatan</t>
  </si>
  <si>
    <t xml:space="preserve">0000000000000000 0 (contoh)</t>
  </si>
  <si>
    <t xml:space="preserve">PT Contoh</t>
  </si>
  <si>
    <t xml:space="preserve">Nilai lain</t>
  </si>
  <si>
    <t xml:space="preserve">CONTOH ILUSTRASI - hapus sebelum dipakai</t>
  </si>
  <si>
    <t xml:space="preserve">Log faktur pengganti dan pembetulan SPT Masa PPN</t>
  </si>
  <si>
    <t xml:space="preserve">Sel kuning = diisi pengguna.</t>
  </si>
  <si>
    <t xml:space="preserve">Nomor faktur asli</t>
  </si>
  <si>
    <t xml:space="preserve">Tanggal faktur asli</t>
  </si>
  <si>
    <t xml:space="preserve">Nomor faktur pengganti</t>
  </si>
  <si>
    <t xml:space="preserve">Tanggal faktur pengganti</t>
  </si>
  <si>
    <t xml:space="preserve">Alasan penggantian</t>
  </si>
  <si>
    <t xml:space="preserve">Masa Pajak pelaporan</t>
  </si>
  <si>
    <t xml:space="preserve">Disetujui DJP? (Ya/Tidak)</t>
  </si>
  <si>
    <t xml:space="preserve">SPT Masa PPN dibetulkan? (Ya/Tidak)</t>
  </si>
  <si>
    <t xml:space="preserve">Pembeli sudah diberi tahu? (Ya/Tidak)</t>
  </si>
  <si>
    <t xml:space="preserve">Penyetuju internal</t>
  </si>
  <si>
    <t xml:space="preserve">Dasar: Pasal 48, 49, 50 PER-11/PJ/2025 (faktur pengganti, pembatalan, tenggat) - lihat artikel. Kolom ini mencatat bukti kontrol internal, bukan syarat peraturan.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</si>
</sst>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0.0000"/>
    <numFmt numFmtId="167" formatCode="dd\ mmm\ yyyy"/>
    <numFmt numFmtId="168" formatCode="0.0%"/>
    <numFmt numFmtId="169" formatCode="#,##0;\(#,##0\)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B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8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  <c r="B11" s="4" t="n">
        <v>0.12</v>
      </c>
      <c r="C11" s="2" t="s">
        <v>9</v>
      </c>
    </row>
    <row r="12" customFormat="false" ht="15" hidden="false" customHeight="false" outlineLevel="0" collapsed="false">
      <c r="A12" s="2" t="s">
        <v>10</v>
      </c>
      <c r="B12" s="5" t="n">
        <f aca="false">11/12</f>
        <v>0.916666666666667</v>
      </c>
      <c r="C12" s="2" t="s">
        <v>11</v>
      </c>
    </row>
    <row r="13" customFormat="false" ht="15" hidden="false" customHeight="false" outlineLevel="0" collapsed="false">
      <c r="A13" s="2" t="s">
        <v>12</v>
      </c>
      <c r="B13" s="6" t="n">
        <v>45691</v>
      </c>
      <c r="C13" s="2" t="s">
        <v>13</v>
      </c>
    </row>
    <row r="15" customFormat="false" ht="15" hidden="false" customHeight="false" outlineLevel="0" collapsed="false">
      <c r="A15" s="3" t="s">
        <v>14</v>
      </c>
    </row>
    <row r="16" customFormat="false" ht="15" hidden="false" customHeight="false" outlineLevel="0" collapsed="false">
      <c r="A16" s="2" t="s">
        <v>15</v>
      </c>
    </row>
    <row r="17" customFormat="false" ht="15" hidden="false" customHeight="false" outlineLevel="0" collapsed="false">
      <c r="A17" s="2" t="s">
        <v>16</v>
      </c>
    </row>
    <row r="18" customFormat="false" ht="15" hidden="false" customHeight="false" outlineLevel="0" collapsed="false">
      <c r="A18" s="2" t="s">
        <v>17</v>
      </c>
    </row>
    <row r="19" customFormat="false" ht="15" hidden="false" customHeight="false" outlineLevel="0" collapsed="false">
      <c r="A19" s="2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2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8" min="7" style="0" width="18"/>
    <col collapsed="false" customWidth="true" hidden="false" outlineLevel="0" max="9" min="9" style="0" width="16"/>
    <col collapsed="false" customWidth="true" hidden="false" outlineLevel="0" max="10" min="10" style="0" width="18"/>
    <col collapsed="false" customWidth="true" hidden="false" outlineLevel="0" max="11" min="11" style="0" width="16"/>
    <col collapsed="false" customWidth="true" hidden="false" outlineLevel="0" max="12" min="12" style="0" width="15"/>
    <col collapsed="false" customWidth="true" hidden="false" outlineLevel="0" max="13" min="13" style="0" width="22"/>
    <col collapsed="false" customWidth="true" hidden="false" outlineLevel="0" max="14" min="14" style="0" width="60"/>
    <col collapsed="false" customWidth="true" hidden="false" outlineLevel="0" max="15" min="15" style="0" width="28"/>
  </cols>
  <sheetData>
    <row r="1" customFormat="false" ht="15" hidden="false" customHeight="false" outlineLevel="0" collapsed="false">
      <c r="A1" s="7" t="s">
        <v>19</v>
      </c>
    </row>
    <row r="2" customFormat="false" ht="15" hidden="false" customHeight="false" outlineLevel="0" collapsed="false">
      <c r="A2" s="8" t="s">
        <v>20</v>
      </c>
    </row>
    <row r="4" customFormat="false" ht="48" hidden="false" customHeight="true" outlineLevel="0" collapsed="false">
      <c r="A4" s="9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</row>
    <row r="5" customFormat="false" ht="35.05" hidden="false" customHeight="false" outlineLevel="0" collapsed="false">
      <c r="A5" s="10" t="n">
        <v>1</v>
      </c>
      <c r="B5" s="11" t="n">
        <v>45677</v>
      </c>
      <c r="C5" s="12" t="s">
        <v>36</v>
      </c>
      <c r="D5" s="12" t="s">
        <v>37</v>
      </c>
      <c r="E5" s="12" t="s">
        <v>38</v>
      </c>
      <c r="F5" s="13"/>
      <c r="G5" s="14" t="n">
        <v>100000000</v>
      </c>
      <c r="H5" s="14" t="n">
        <v>100000000</v>
      </c>
      <c r="I5" s="14" t="n">
        <v>12000000</v>
      </c>
      <c r="J5" s="15" t="n">
        <f aca="false">IF(G5="","",IF(E5="Nilai lain",G5*Petunjuk!$B$12,""))</f>
        <v>91666666.6666667</v>
      </c>
      <c r="K5" s="15" t="n">
        <f aca="false">IF(G5="","",IF(E5="Nilai lain",J5*Petunjuk!$B$11,IF(AND(E5="Besaran tertentu",F5&lt;&gt;""),F5*Petunjuk!$B$12*Petunjuk!$B$11*G5,"")))</f>
        <v>11000000</v>
      </c>
      <c r="L5" s="15" t="n">
        <f aca="false">IF(OR(K5="",I5=""),"",I5-K5)</f>
        <v>1000000</v>
      </c>
      <c r="M5" s="10" t="str">
        <f aca="false">IF(B5="","",IF(B5&lt;=Petunjuk!$B$13,"1 Jan - 3 Feb 2025","4 Feb 2025 dan sesudahnya"))</f>
        <v>1 Jan - 3 Feb 2025</v>
      </c>
      <c r="N5" s="16" t="str">
        <f aca="false">IF(L5="","",IF(ROUND(L5,0)=0,"Tidak ada selisih PPN",IF(M5="1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>Dianggap memenuhi syarat formal (Pasal 136); penggantian tidak wajib. Jika terpungut kelebihan bayar: pembeli minta pengembalian, penjual membetulkan/mengganti faktur</v>
      </c>
      <c r="O5" s="12" t="s">
        <v>39</v>
      </c>
    </row>
    <row r="6" customFormat="false" ht="15" hidden="false" customHeight="false" outlineLevel="0" collapsed="false">
      <c r="A6" s="10" t="n">
        <v>2</v>
      </c>
      <c r="B6" s="11"/>
      <c r="C6" s="12"/>
      <c r="D6" s="12"/>
      <c r="E6" s="12"/>
      <c r="F6" s="13"/>
      <c r="G6" s="14"/>
      <c r="H6" s="14"/>
      <c r="I6" s="14"/>
      <c r="J6" s="15" t="str">
        <f aca="false">IF(G6="","",IF(E6="Nilai lain",G6*Petunjuk!$B$12,""))</f>
        <v/>
      </c>
      <c r="K6" s="15" t="str">
        <f aca="false">IF(G6="","",IF(E6="Nilai lain",J6*Petunjuk!$B$11,IF(AND(E6="Besaran tertentu",F6&lt;&gt;""),F6*Petunjuk!$B$12*Petunjuk!$B$11*G6,"")))</f>
        <v/>
      </c>
      <c r="L6" s="15" t="str">
        <f aca="false">IF(OR(K6="",I6=""),"",I6-K6)</f>
        <v/>
      </c>
      <c r="M6" s="10" t="str">
        <f aca="false">IF(B6="","",IF(B6&lt;=Petunjuk!$B$13,"1 Jan - 3 Feb 2025","4 Feb 2025 dan sesudahnya"))</f>
        <v/>
      </c>
      <c r="N6" s="16" t="str">
        <f aca="false">IF(L6="","",IF(ROUND(L6,0)=0,"Tidak ada selisih PPN",IF(M6="1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6" s="12"/>
    </row>
    <row r="7" customFormat="false" ht="15" hidden="false" customHeight="false" outlineLevel="0" collapsed="false">
      <c r="A7" s="10" t="n">
        <v>3</v>
      </c>
      <c r="B7" s="11"/>
      <c r="C7" s="12"/>
      <c r="D7" s="12"/>
      <c r="E7" s="12"/>
      <c r="F7" s="13"/>
      <c r="G7" s="14"/>
      <c r="H7" s="14"/>
      <c r="I7" s="14"/>
      <c r="J7" s="15" t="str">
        <f aca="false">IF(G7="","",IF(E7="Nilai lain",G7*Petunjuk!$B$12,""))</f>
        <v/>
      </c>
      <c r="K7" s="15" t="str">
        <f aca="false">IF(G7="","",IF(E7="Nilai lain",J7*Petunjuk!$B$11,IF(AND(E7="Besaran tertentu",F7&lt;&gt;""),F7*Petunjuk!$B$12*Petunjuk!$B$11*G7,"")))</f>
        <v/>
      </c>
      <c r="L7" s="15" t="str">
        <f aca="false">IF(OR(K7="",I7=""),"",I7-K7)</f>
        <v/>
      </c>
      <c r="M7" s="10" t="str">
        <f aca="false">IF(B7="","",IF(B7&lt;=Petunjuk!$B$13,"1 Jan - 3 Feb 2025","4 Feb 2025 dan sesudahnya"))</f>
        <v/>
      </c>
      <c r="N7" s="16" t="str">
        <f aca="false">IF(L7="","",IF(ROUND(L7,0)=0,"Tidak ada selisih PPN",IF(M7="1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7" s="12"/>
    </row>
    <row r="8" customFormat="false" ht="15" hidden="false" customHeight="false" outlineLevel="0" collapsed="false">
      <c r="A8" s="10" t="n">
        <v>4</v>
      </c>
      <c r="B8" s="11"/>
      <c r="C8" s="12"/>
      <c r="D8" s="12"/>
      <c r="E8" s="12"/>
      <c r="F8" s="13"/>
      <c r="G8" s="14"/>
      <c r="H8" s="14"/>
      <c r="I8" s="14"/>
      <c r="J8" s="15" t="str">
        <f aca="false">IF(G8="","",IF(E8="Nilai lain",G8*Petunjuk!$B$12,""))</f>
        <v/>
      </c>
      <c r="K8" s="15" t="str">
        <f aca="false">IF(G8="","",IF(E8="Nilai lain",J8*Petunjuk!$B$11,IF(AND(E8="Besaran tertentu",F8&lt;&gt;""),F8*Petunjuk!$B$12*Petunjuk!$B$11*G8,"")))</f>
        <v/>
      </c>
      <c r="L8" s="15" t="str">
        <f aca="false">IF(OR(K8="",I8=""),"",I8-K8)</f>
        <v/>
      </c>
      <c r="M8" s="10" t="str">
        <f aca="false">IF(B8="","",IF(B8&lt;=Petunjuk!$B$13,"1 Jan - 3 Feb 2025","4 Feb 2025 dan sesudahnya"))</f>
        <v/>
      </c>
      <c r="N8" s="16" t="str">
        <f aca="false">IF(L8="","",IF(ROUND(L8,0)=0,"Tidak ada selisih PPN",IF(M8="1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8" s="12"/>
    </row>
    <row r="9" customFormat="false" ht="15" hidden="false" customHeight="false" outlineLevel="0" collapsed="false">
      <c r="A9" s="10" t="n">
        <v>5</v>
      </c>
      <c r="B9" s="11"/>
      <c r="C9" s="12"/>
      <c r="D9" s="12"/>
      <c r="E9" s="12"/>
      <c r="F9" s="13"/>
      <c r="G9" s="14"/>
      <c r="H9" s="14"/>
      <c r="I9" s="14"/>
      <c r="J9" s="15" t="str">
        <f aca="false">IF(G9="","",IF(E9="Nilai lain",G9*Petunjuk!$B$12,""))</f>
        <v/>
      </c>
      <c r="K9" s="15" t="str">
        <f aca="false">IF(G9="","",IF(E9="Nilai lain",J9*Petunjuk!$B$11,IF(AND(E9="Besaran tertentu",F9&lt;&gt;""),F9*Petunjuk!$B$12*Petunjuk!$B$11*G9,"")))</f>
        <v/>
      </c>
      <c r="L9" s="15" t="str">
        <f aca="false">IF(OR(K9="",I9=""),"",I9-K9)</f>
        <v/>
      </c>
      <c r="M9" s="10" t="str">
        <f aca="false">IF(B9="","",IF(B9&lt;=Petunjuk!$B$13,"1 Jan - 3 Feb 2025","4 Feb 2025 dan sesudahnya"))</f>
        <v/>
      </c>
      <c r="N9" s="16" t="str">
        <f aca="false">IF(L9="","",IF(ROUND(L9,0)=0,"Tidak ada selisih PPN",IF(M9="1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9" s="12"/>
    </row>
    <row r="10" customFormat="false" ht="15" hidden="false" customHeight="false" outlineLevel="0" collapsed="false">
      <c r="A10" s="10" t="n">
        <v>6</v>
      </c>
      <c r="B10" s="11"/>
      <c r="C10" s="12"/>
      <c r="D10" s="12"/>
      <c r="E10" s="12"/>
      <c r="F10" s="13"/>
      <c r="G10" s="14"/>
      <c r="H10" s="14"/>
      <c r="I10" s="14"/>
      <c r="J10" s="15" t="str">
        <f aca="false">IF(G10="","",IF(E10="Nilai lain",G10*Petunjuk!$B$12,""))</f>
        <v/>
      </c>
      <c r="K10" s="15" t="str">
        <f aca="false">IF(G10="","",IF(E10="Nilai lain",J10*Petunjuk!$B$11,IF(AND(E10="Besaran tertentu",F10&lt;&gt;""),F10*Petunjuk!$B$12*Petunjuk!$B$11*G10,"")))</f>
        <v/>
      </c>
      <c r="L10" s="15" t="str">
        <f aca="false">IF(OR(K10="",I10=""),"",I10-K10)</f>
        <v/>
      </c>
      <c r="M10" s="10" t="str">
        <f aca="false">IF(B10="","",IF(B10&lt;=Petunjuk!$B$13,"1 Jan - 3 Feb 2025","4 Feb 2025 dan sesudahnya"))</f>
        <v/>
      </c>
      <c r="N10" s="16" t="str">
        <f aca="false">IF(L10="","",IF(ROUND(L10,0)=0,"Tidak ada selisih PPN",IF(M10="1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0" s="12"/>
    </row>
    <row r="11" customFormat="false" ht="15" hidden="false" customHeight="false" outlineLevel="0" collapsed="false">
      <c r="A11" s="10" t="n">
        <v>7</v>
      </c>
      <c r="B11" s="11"/>
      <c r="C11" s="12"/>
      <c r="D11" s="12"/>
      <c r="E11" s="12"/>
      <c r="F11" s="13"/>
      <c r="G11" s="14"/>
      <c r="H11" s="14"/>
      <c r="I11" s="14"/>
      <c r="J11" s="15" t="str">
        <f aca="false">IF(G11="","",IF(E11="Nilai lain",G11*Petunjuk!$B$12,""))</f>
        <v/>
      </c>
      <c r="K11" s="15" t="str">
        <f aca="false">IF(G11="","",IF(E11="Nilai lain",J11*Petunjuk!$B$11,IF(AND(E11="Besaran tertentu",F11&lt;&gt;""),F11*Petunjuk!$B$12*Petunjuk!$B$11*G11,"")))</f>
        <v/>
      </c>
      <c r="L11" s="15" t="str">
        <f aca="false">IF(OR(K11="",I11=""),"",I11-K11)</f>
        <v/>
      </c>
      <c r="M11" s="10" t="str">
        <f aca="false">IF(B11="","",IF(B11&lt;=Petunjuk!$B$13,"1 Jan - 3 Feb 2025","4 Feb 2025 dan sesudahnya"))</f>
        <v/>
      </c>
      <c r="N11" s="16" t="str">
        <f aca="false">IF(L11="","",IF(ROUND(L11,0)=0,"Tidak ada selisih PPN",IF(M11="1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1" s="12"/>
    </row>
    <row r="12" customFormat="false" ht="15" hidden="false" customHeight="false" outlineLevel="0" collapsed="false">
      <c r="A12" s="10" t="n">
        <v>8</v>
      </c>
      <c r="B12" s="11"/>
      <c r="C12" s="12"/>
      <c r="D12" s="12"/>
      <c r="E12" s="12"/>
      <c r="F12" s="13"/>
      <c r="G12" s="14"/>
      <c r="H12" s="14"/>
      <c r="I12" s="14"/>
      <c r="J12" s="15" t="str">
        <f aca="false">IF(G12="","",IF(E12="Nilai lain",G12*Petunjuk!$B$12,""))</f>
        <v/>
      </c>
      <c r="K12" s="15" t="str">
        <f aca="false">IF(G12="","",IF(E12="Nilai lain",J12*Petunjuk!$B$11,IF(AND(E12="Besaran tertentu",F12&lt;&gt;""),F12*Petunjuk!$B$12*Petunjuk!$B$11*G12,"")))</f>
        <v/>
      </c>
      <c r="L12" s="15" t="str">
        <f aca="false">IF(OR(K12="",I12=""),"",I12-K12)</f>
        <v/>
      </c>
      <c r="M12" s="10" t="str">
        <f aca="false">IF(B12="","",IF(B12&lt;=Petunjuk!$B$13,"1 Jan - 3 Feb 2025","4 Feb 2025 dan sesudahnya"))</f>
        <v/>
      </c>
      <c r="N12" s="16" t="str">
        <f aca="false">IF(L12="","",IF(ROUND(L12,0)=0,"Tidak ada selisih PPN",IF(M12="1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2" s="12"/>
    </row>
    <row r="13" customFormat="false" ht="15" hidden="false" customHeight="false" outlineLevel="0" collapsed="false">
      <c r="A13" s="10" t="n">
        <v>9</v>
      </c>
      <c r="B13" s="11"/>
      <c r="C13" s="12"/>
      <c r="D13" s="12"/>
      <c r="E13" s="12"/>
      <c r="F13" s="13"/>
      <c r="G13" s="14"/>
      <c r="H13" s="14"/>
      <c r="I13" s="14"/>
      <c r="J13" s="15" t="str">
        <f aca="false">IF(G13="","",IF(E13="Nilai lain",G13*Petunjuk!$B$12,""))</f>
        <v/>
      </c>
      <c r="K13" s="15" t="str">
        <f aca="false">IF(G13="","",IF(E13="Nilai lain",J13*Petunjuk!$B$11,IF(AND(E13="Besaran tertentu",F13&lt;&gt;""),F13*Petunjuk!$B$12*Petunjuk!$B$11*G13,"")))</f>
        <v/>
      </c>
      <c r="L13" s="15" t="str">
        <f aca="false">IF(OR(K13="",I13=""),"",I13-K13)</f>
        <v/>
      </c>
      <c r="M13" s="10" t="str">
        <f aca="false">IF(B13="","",IF(B13&lt;=Petunjuk!$B$13,"1 Jan - 3 Feb 2025","4 Feb 2025 dan sesudahnya"))</f>
        <v/>
      </c>
      <c r="N13" s="16" t="str">
        <f aca="false">IF(L13="","",IF(ROUND(L13,0)=0,"Tidak ada selisih PPN",IF(M13="1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3" s="12"/>
    </row>
    <row r="14" customFormat="false" ht="15" hidden="false" customHeight="false" outlineLevel="0" collapsed="false">
      <c r="A14" s="10" t="n">
        <v>10</v>
      </c>
      <c r="B14" s="11"/>
      <c r="C14" s="12"/>
      <c r="D14" s="12"/>
      <c r="E14" s="12"/>
      <c r="F14" s="13"/>
      <c r="G14" s="14"/>
      <c r="H14" s="14"/>
      <c r="I14" s="14"/>
      <c r="J14" s="15" t="str">
        <f aca="false">IF(G14="","",IF(E14="Nilai lain",G14*Petunjuk!$B$12,""))</f>
        <v/>
      </c>
      <c r="K14" s="15" t="str">
        <f aca="false">IF(G14="","",IF(E14="Nilai lain",J14*Petunjuk!$B$11,IF(AND(E14="Besaran tertentu",F14&lt;&gt;""),F14*Petunjuk!$B$12*Petunjuk!$B$11*G14,"")))</f>
        <v/>
      </c>
      <c r="L14" s="15" t="str">
        <f aca="false">IF(OR(K14="",I14=""),"",I14-K14)</f>
        <v/>
      </c>
      <c r="M14" s="10" t="str">
        <f aca="false">IF(B14="","",IF(B14&lt;=Petunjuk!$B$13,"1 Jan - 3 Feb 2025","4 Feb 2025 dan sesudahnya"))</f>
        <v/>
      </c>
      <c r="N14" s="16" t="str">
        <f aca="false">IF(L14="","",IF(ROUND(L14,0)=0,"Tidak ada selisih PPN",IF(M14="1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4" s="12"/>
    </row>
    <row r="15" customFormat="false" ht="15" hidden="false" customHeight="false" outlineLevel="0" collapsed="false">
      <c r="A15" s="10" t="n">
        <v>11</v>
      </c>
      <c r="B15" s="11"/>
      <c r="C15" s="12"/>
      <c r="D15" s="12"/>
      <c r="E15" s="12"/>
      <c r="F15" s="13"/>
      <c r="G15" s="14"/>
      <c r="H15" s="14"/>
      <c r="I15" s="14"/>
      <c r="J15" s="15" t="str">
        <f aca="false">IF(G15="","",IF(E15="Nilai lain",G15*Petunjuk!$B$12,""))</f>
        <v/>
      </c>
      <c r="K15" s="15" t="str">
        <f aca="false">IF(G15="","",IF(E15="Nilai lain",J15*Petunjuk!$B$11,IF(AND(E15="Besaran tertentu",F15&lt;&gt;""),F15*Petunjuk!$B$12*Petunjuk!$B$11*G15,"")))</f>
        <v/>
      </c>
      <c r="L15" s="15" t="str">
        <f aca="false">IF(OR(K15="",I15=""),"",I15-K15)</f>
        <v/>
      </c>
      <c r="M15" s="10" t="str">
        <f aca="false">IF(B15="","",IF(B15&lt;=Petunjuk!$B$13,"1 Jan - 3 Feb 2025","4 Feb 2025 dan sesudahnya"))</f>
        <v/>
      </c>
      <c r="N15" s="16" t="str">
        <f aca="false">IF(L15="","",IF(ROUND(L15,0)=0,"Tidak ada selisih PPN",IF(M15="1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5" s="12"/>
    </row>
    <row r="16" customFormat="false" ht="15" hidden="false" customHeight="false" outlineLevel="0" collapsed="false">
      <c r="A16" s="10" t="n">
        <v>12</v>
      </c>
      <c r="B16" s="11"/>
      <c r="C16" s="12"/>
      <c r="D16" s="12"/>
      <c r="E16" s="12"/>
      <c r="F16" s="13"/>
      <c r="G16" s="14"/>
      <c r="H16" s="14"/>
      <c r="I16" s="14"/>
      <c r="J16" s="15" t="str">
        <f aca="false">IF(G16="","",IF(E16="Nilai lain",G16*Petunjuk!$B$12,""))</f>
        <v/>
      </c>
      <c r="K16" s="15" t="str">
        <f aca="false">IF(G16="","",IF(E16="Nilai lain",J16*Petunjuk!$B$11,IF(AND(E16="Besaran tertentu",F16&lt;&gt;""),F16*Petunjuk!$B$12*Petunjuk!$B$11*G16,"")))</f>
        <v/>
      </c>
      <c r="L16" s="15" t="str">
        <f aca="false">IF(OR(K16="",I16=""),"",I16-K16)</f>
        <v/>
      </c>
      <c r="M16" s="10" t="str">
        <f aca="false">IF(B16="","",IF(B16&lt;=Petunjuk!$B$13,"1 Jan - 3 Feb 2025","4 Feb 2025 dan sesudahnya"))</f>
        <v/>
      </c>
      <c r="N16" s="16" t="str">
        <f aca="false">IF(L16="","",IF(ROUND(L16,0)=0,"Tidak ada selisih PPN",IF(M16="1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6" s="12"/>
    </row>
    <row r="17" customFormat="false" ht="15" hidden="false" customHeight="false" outlineLevel="0" collapsed="false">
      <c r="A17" s="10" t="n">
        <v>13</v>
      </c>
      <c r="B17" s="11"/>
      <c r="C17" s="12"/>
      <c r="D17" s="12"/>
      <c r="E17" s="12"/>
      <c r="F17" s="13"/>
      <c r="G17" s="14"/>
      <c r="H17" s="14"/>
      <c r="I17" s="14"/>
      <c r="J17" s="15" t="str">
        <f aca="false">IF(G17="","",IF(E17="Nilai lain",G17*Petunjuk!$B$12,""))</f>
        <v/>
      </c>
      <c r="K17" s="15" t="str">
        <f aca="false">IF(G17="","",IF(E17="Nilai lain",J17*Petunjuk!$B$11,IF(AND(E17="Besaran tertentu",F17&lt;&gt;""),F17*Petunjuk!$B$12*Petunjuk!$B$11*G17,"")))</f>
        <v/>
      </c>
      <c r="L17" s="15" t="str">
        <f aca="false">IF(OR(K17="",I17=""),"",I17-K17)</f>
        <v/>
      </c>
      <c r="M17" s="10" t="str">
        <f aca="false">IF(B17="","",IF(B17&lt;=Petunjuk!$B$13,"1 Jan - 3 Feb 2025","4 Feb 2025 dan sesudahnya"))</f>
        <v/>
      </c>
      <c r="N17" s="16" t="str">
        <f aca="false">IF(L17="","",IF(ROUND(L17,0)=0,"Tidak ada selisih PPN",IF(M17="1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7" s="12"/>
    </row>
    <row r="18" customFormat="false" ht="15" hidden="false" customHeight="false" outlineLevel="0" collapsed="false">
      <c r="A18" s="10" t="n">
        <v>14</v>
      </c>
      <c r="B18" s="11"/>
      <c r="C18" s="12"/>
      <c r="D18" s="12"/>
      <c r="E18" s="12"/>
      <c r="F18" s="13"/>
      <c r="G18" s="14"/>
      <c r="H18" s="14"/>
      <c r="I18" s="14"/>
      <c r="J18" s="15" t="str">
        <f aca="false">IF(G18="","",IF(E18="Nilai lain",G18*Petunjuk!$B$12,""))</f>
        <v/>
      </c>
      <c r="K18" s="15" t="str">
        <f aca="false">IF(G18="","",IF(E18="Nilai lain",J18*Petunjuk!$B$11,IF(AND(E18="Besaran tertentu",F18&lt;&gt;""),F18*Petunjuk!$B$12*Petunjuk!$B$11*G18,"")))</f>
        <v/>
      </c>
      <c r="L18" s="15" t="str">
        <f aca="false">IF(OR(K18="",I18=""),"",I18-K18)</f>
        <v/>
      </c>
      <c r="M18" s="10" t="str">
        <f aca="false">IF(B18="","",IF(B18&lt;=Petunjuk!$B$13,"1 Jan - 3 Feb 2025","4 Feb 2025 dan sesudahnya"))</f>
        <v/>
      </c>
      <c r="N18" s="16" t="str">
        <f aca="false">IF(L18="","",IF(ROUND(L18,0)=0,"Tidak ada selisih PPN",IF(M18="1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8" s="12"/>
    </row>
    <row r="19" customFormat="false" ht="15" hidden="false" customHeight="false" outlineLevel="0" collapsed="false">
      <c r="A19" s="10" t="n">
        <v>15</v>
      </c>
      <c r="B19" s="11"/>
      <c r="C19" s="12"/>
      <c r="D19" s="12"/>
      <c r="E19" s="12"/>
      <c r="F19" s="13"/>
      <c r="G19" s="14"/>
      <c r="H19" s="14"/>
      <c r="I19" s="14"/>
      <c r="J19" s="15" t="str">
        <f aca="false">IF(G19="","",IF(E19="Nilai lain",G19*Petunjuk!$B$12,""))</f>
        <v/>
      </c>
      <c r="K19" s="15" t="str">
        <f aca="false">IF(G19="","",IF(E19="Nilai lain",J19*Petunjuk!$B$11,IF(AND(E19="Besaran tertentu",F19&lt;&gt;""),F19*Petunjuk!$B$12*Petunjuk!$B$11*G19,"")))</f>
        <v/>
      </c>
      <c r="L19" s="15" t="str">
        <f aca="false">IF(OR(K19="",I19=""),"",I19-K19)</f>
        <v/>
      </c>
      <c r="M19" s="10" t="str">
        <f aca="false">IF(B19="","",IF(B19&lt;=Petunjuk!$B$13,"1 Jan - 3 Feb 2025","4 Feb 2025 dan sesudahnya"))</f>
        <v/>
      </c>
      <c r="N19" s="16" t="str">
        <f aca="false">IF(L19="","",IF(ROUND(L19,0)=0,"Tidak ada selisih PPN",IF(M19="1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19" s="12"/>
    </row>
    <row r="20" customFormat="false" ht="15" hidden="false" customHeight="false" outlineLevel="0" collapsed="false">
      <c r="A20" s="10" t="n">
        <v>16</v>
      </c>
      <c r="B20" s="11"/>
      <c r="C20" s="12"/>
      <c r="D20" s="12"/>
      <c r="E20" s="12"/>
      <c r="F20" s="13"/>
      <c r="G20" s="14"/>
      <c r="H20" s="14"/>
      <c r="I20" s="14"/>
      <c r="J20" s="15" t="str">
        <f aca="false">IF(G20="","",IF(E20="Nilai lain",G20*Petunjuk!$B$12,""))</f>
        <v/>
      </c>
      <c r="K20" s="15" t="str">
        <f aca="false">IF(G20="","",IF(E20="Nilai lain",J20*Petunjuk!$B$11,IF(AND(E20="Besaran tertentu",F20&lt;&gt;""),F20*Petunjuk!$B$12*Petunjuk!$B$11*G20,"")))</f>
        <v/>
      </c>
      <c r="L20" s="15" t="str">
        <f aca="false">IF(OR(K20="",I20=""),"",I20-K20)</f>
        <v/>
      </c>
      <c r="M20" s="10" t="str">
        <f aca="false">IF(B20="","",IF(B20&lt;=Petunjuk!$B$13,"1 Jan - 3 Feb 2025","4 Feb 2025 dan sesudahnya"))</f>
        <v/>
      </c>
      <c r="N20" s="16" t="str">
        <f aca="false">IF(L20="","",IF(ROUND(L20,0)=0,"Tidak ada selisih PPN",IF(M20="1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0" s="12"/>
    </row>
    <row r="21" customFormat="false" ht="15" hidden="false" customHeight="false" outlineLevel="0" collapsed="false">
      <c r="A21" s="10" t="n">
        <v>17</v>
      </c>
      <c r="B21" s="11"/>
      <c r="C21" s="12"/>
      <c r="D21" s="12"/>
      <c r="E21" s="12"/>
      <c r="F21" s="13"/>
      <c r="G21" s="14"/>
      <c r="H21" s="14"/>
      <c r="I21" s="14"/>
      <c r="J21" s="15" t="str">
        <f aca="false">IF(G21="","",IF(E21="Nilai lain",G21*Petunjuk!$B$12,""))</f>
        <v/>
      </c>
      <c r="K21" s="15" t="str">
        <f aca="false">IF(G21="","",IF(E21="Nilai lain",J21*Petunjuk!$B$11,IF(AND(E21="Besaran tertentu",F21&lt;&gt;""),F21*Petunjuk!$B$12*Petunjuk!$B$11*G21,"")))</f>
        <v/>
      </c>
      <c r="L21" s="15" t="str">
        <f aca="false">IF(OR(K21="",I21=""),"",I21-K21)</f>
        <v/>
      </c>
      <c r="M21" s="10" t="str">
        <f aca="false">IF(B21="","",IF(B21&lt;=Petunjuk!$B$13,"1 Jan - 3 Feb 2025","4 Feb 2025 dan sesudahnya"))</f>
        <v/>
      </c>
      <c r="N21" s="16" t="str">
        <f aca="false">IF(L21="","",IF(ROUND(L21,0)=0,"Tidak ada selisih PPN",IF(M21="1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1" s="12"/>
    </row>
    <row r="22" customFormat="false" ht="15" hidden="false" customHeight="false" outlineLevel="0" collapsed="false">
      <c r="A22" s="10" t="n">
        <v>18</v>
      </c>
      <c r="B22" s="11"/>
      <c r="C22" s="12"/>
      <c r="D22" s="12"/>
      <c r="E22" s="12"/>
      <c r="F22" s="13"/>
      <c r="G22" s="14"/>
      <c r="H22" s="14"/>
      <c r="I22" s="14"/>
      <c r="J22" s="15" t="str">
        <f aca="false">IF(G22="","",IF(E22="Nilai lain",G22*Petunjuk!$B$12,""))</f>
        <v/>
      </c>
      <c r="K22" s="15" t="str">
        <f aca="false">IF(G22="","",IF(E22="Nilai lain",J22*Petunjuk!$B$11,IF(AND(E22="Besaran tertentu",F22&lt;&gt;""),F22*Petunjuk!$B$12*Petunjuk!$B$11*G22,"")))</f>
        <v/>
      </c>
      <c r="L22" s="15" t="str">
        <f aca="false">IF(OR(K22="",I22=""),"",I22-K22)</f>
        <v/>
      </c>
      <c r="M22" s="10" t="str">
        <f aca="false">IF(B22="","",IF(B22&lt;=Petunjuk!$B$13,"1 Jan - 3 Feb 2025","4 Feb 2025 dan sesudahnya"))</f>
        <v/>
      </c>
      <c r="N22" s="16" t="str">
        <f aca="false">IF(L22="","",IF(ROUND(L22,0)=0,"Tidak ada selisih PPN",IF(M22="1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2" s="12"/>
    </row>
    <row r="23" customFormat="false" ht="15" hidden="false" customHeight="false" outlineLevel="0" collapsed="false">
      <c r="A23" s="10" t="n">
        <v>19</v>
      </c>
      <c r="B23" s="11"/>
      <c r="C23" s="12"/>
      <c r="D23" s="12"/>
      <c r="E23" s="12"/>
      <c r="F23" s="13"/>
      <c r="G23" s="14"/>
      <c r="H23" s="14"/>
      <c r="I23" s="14"/>
      <c r="J23" s="15" t="str">
        <f aca="false">IF(G23="","",IF(E23="Nilai lain",G23*Petunjuk!$B$12,""))</f>
        <v/>
      </c>
      <c r="K23" s="15" t="str">
        <f aca="false">IF(G23="","",IF(E23="Nilai lain",J23*Petunjuk!$B$11,IF(AND(E23="Besaran tertentu",F23&lt;&gt;""),F23*Petunjuk!$B$12*Petunjuk!$B$11*G23,"")))</f>
        <v/>
      </c>
      <c r="L23" s="15" t="str">
        <f aca="false">IF(OR(K23="",I23=""),"",I23-K23)</f>
        <v/>
      </c>
      <c r="M23" s="10" t="str">
        <f aca="false">IF(B23="","",IF(B23&lt;=Petunjuk!$B$13,"1 Jan - 3 Feb 2025","4 Feb 2025 dan sesudahnya"))</f>
        <v/>
      </c>
      <c r="N23" s="16" t="str">
        <f aca="false">IF(L23="","",IF(ROUND(L23,0)=0,"Tidak ada selisih PPN",IF(M23="1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3" s="12"/>
    </row>
    <row r="24" customFormat="false" ht="15" hidden="false" customHeight="false" outlineLevel="0" collapsed="false">
      <c r="A24" s="10" t="n">
        <v>20</v>
      </c>
      <c r="B24" s="11"/>
      <c r="C24" s="12"/>
      <c r="D24" s="12"/>
      <c r="E24" s="12"/>
      <c r="F24" s="13"/>
      <c r="G24" s="14"/>
      <c r="H24" s="14"/>
      <c r="I24" s="14"/>
      <c r="J24" s="15" t="str">
        <f aca="false">IF(G24="","",IF(E24="Nilai lain",G24*Petunjuk!$B$12,""))</f>
        <v/>
      </c>
      <c r="K24" s="15" t="str">
        <f aca="false">IF(G24="","",IF(E24="Nilai lain",J24*Petunjuk!$B$11,IF(AND(E24="Besaran tertentu",F24&lt;&gt;""),F24*Petunjuk!$B$12*Petunjuk!$B$11*G24,"")))</f>
        <v/>
      </c>
      <c r="L24" s="15" t="str">
        <f aca="false">IF(OR(K24="",I24=""),"",I24-K24)</f>
        <v/>
      </c>
      <c r="M24" s="10" t="str">
        <f aca="false">IF(B24="","",IF(B24&lt;=Petunjuk!$B$13,"1 Jan - 3 Feb 2025","4 Feb 2025 dan sesudahnya"))</f>
        <v/>
      </c>
      <c r="N24" s="16" t="str">
        <f aca="false">IF(L24="","",IF(ROUND(L24,0)=0,"Tidak ada selisih PPN",IF(M24="1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4" s="12"/>
    </row>
    <row r="25" customFormat="false" ht="15" hidden="false" customHeight="false" outlineLevel="0" collapsed="false">
      <c r="A25" s="10" t="n">
        <v>21</v>
      </c>
      <c r="B25" s="11"/>
      <c r="C25" s="12"/>
      <c r="D25" s="12"/>
      <c r="E25" s="12"/>
      <c r="F25" s="13"/>
      <c r="G25" s="14"/>
      <c r="H25" s="14"/>
      <c r="I25" s="14"/>
      <c r="J25" s="15" t="str">
        <f aca="false">IF(G25="","",IF(E25="Nilai lain",G25*Petunjuk!$B$12,""))</f>
        <v/>
      </c>
      <c r="K25" s="15" t="str">
        <f aca="false">IF(G25="","",IF(E25="Nilai lain",J25*Petunjuk!$B$11,IF(AND(E25="Besaran tertentu",F25&lt;&gt;""),F25*Petunjuk!$B$12*Petunjuk!$B$11*G25,"")))</f>
        <v/>
      </c>
      <c r="L25" s="15" t="str">
        <f aca="false">IF(OR(K25="",I25=""),"",I25-K25)</f>
        <v/>
      </c>
      <c r="M25" s="10" t="str">
        <f aca="false">IF(B25="","",IF(B25&lt;=Petunjuk!$B$13,"1 Jan - 3 Feb 2025","4 Feb 2025 dan sesudahnya"))</f>
        <v/>
      </c>
      <c r="N25" s="16" t="str">
        <f aca="false">IF(L25="","",IF(ROUND(L25,0)=0,"Tidak ada selisih PPN",IF(M25="1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5" s="12"/>
    </row>
    <row r="26" customFormat="false" ht="15" hidden="false" customHeight="false" outlineLevel="0" collapsed="false">
      <c r="A26" s="10" t="n">
        <v>22</v>
      </c>
      <c r="B26" s="11"/>
      <c r="C26" s="12"/>
      <c r="D26" s="12"/>
      <c r="E26" s="12"/>
      <c r="F26" s="13"/>
      <c r="G26" s="14"/>
      <c r="H26" s="14"/>
      <c r="I26" s="14"/>
      <c r="J26" s="15" t="str">
        <f aca="false">IF(G26="","",IF(E26="Nilai lain",G26*Petunjuk!$B$12,""))</f>
        <v/>
      </c>
      <c r="K26" s="15" t="str">
        <f aca="false">IF(G26="","",IF(E26="Nilai lain",J26*Petunjuk!$B$11,IF(AND(E26="Besaran tertentu",F26&lt;&gt;""),F26*Petunjuk!$B$12*Petunjuk!$B$11*G26,"")))</f>
        <v/>
      </c>
      <c r="L26" s="15" t="str">
        <f aca="false">IF(OR(K26="",I26=""),"",I26-K26)</f>
        <v/>
      </c>
      <c r="M26" s="10" t="str">
        <f aca="false">IF(B26="","",IF(B26&lt;=Petunjuk!$B$13,"1 Jan - 3 Feb 2025","4 Feb 2025 dan sesudahnya"))</f>
        <v/>
      </c>
      <c r="N26" s="16" t="str">
        <f aca="false">IF(L26="","",IF(ROUND(L26,0)=0,"Tidak ada selisih PPN",IF(M26="1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6" s="12"/>
    </row>
    <row r="27" customFormat="false" ht="15" hidden="false" customHeight="false" outlineLevel="0" collapsed="false">
      <c r="A27" s="10" t="n">
        <v>23</v>
      </c>
      <c r="B27" s="11"/>
      <c r="C27" s="12"/>
      <c r="D27" s="12"/>
      <c r="E27" s="12"/>
      <c r="F27" s="13"/>
      <c r="G27" s="14"/>
      <c r="H27" s="14"/>
      <c r="I27" s="14"/>
      <c r="J27" s="15" t="str">
        <f aca="false">IF(G27="","",IF(E27="Nilai lain",G27*Petunjuk!$B$12,""))</f>
        <v/>
      </c>
      <c r="K27" s="15" t="str">
        <f aca="false">IF(G27="","",IF(E27="Nilai lain",J27*Petunjuk!$B$11,IF(AND(E27="Besaran tertentu",F27&lt;&gt;""),F27*Petunjuk!$B$12*Petunjuk!$B$11*G27,"")))</f>
        <v/>
      </c>
      <c r="L27" s="15" t="str">
        <f aca="false">IF(OR(K27="",I27=""),"",I27-K27)</f>
        <v/>
      </c>
      <c r="M27" s="10" t="str">
        <f aca="false">IF(B27="","",IF(B27&lt;=Petunjuk!$B$13,"1 Jan - 3 Feb 2025","4 Feb 2025 dan sesudahnya"))</f>
        <v/>
      </c>
      <c r="N27" s="16" t="str">
        <f aca="false">IF(L27="","",IF(ROUND(L27,0)=0,"Tidak ada selisih PPN",IF(M27="1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7" s="12"/>
    </row>
    <row r="28" customFormat="false" ht="15" hidden="false" customHeight="false" outlineLevel="0" collapsed="false">
      <c r="A28" s="10" t="n">
        <v>24</v>
      </c>
      <c r="B28" s="11"/>
      <c r="C28" s="12"/>
      <c r="D28" s="12"/>
      <c r="E28" s="12"/>
      <c r="F28" s="13"/>
      <c r="G28" s="14"/>
      <c r="H28" s="14"/>
      <c r="I28" s="14"/>
      <c r="J28" s="15" t="str">
        <f aca="false">IF(G28="","",IF(E28="Nilai lain",G28*Petunjuk!$B$12,""))</f>
        <v/>
      </c>
      <c r="K28" s="15" t="str">
        <f aca="false">IF(G28="","",IF(E28="Nilai lain",J28*Petunjuk!$B$11,IF(AND(E28="Besaran tertentu",F28&lt;&gt;""),F28*Petunjuk!$B$12*Petunjuk!$B$11*G28,"")))</f>
        <v/>
      </c>
      <c r="L28" s="15" t="str">
        <f aca="false">IF(OR(K28="",I28=""),"",I28-K28)</f>
        <v/>
      </c>
      <c r="M28" s="10" t="str">
        <f aca="false">IF(B28="","",IF(B28&lt;=Petunjuk!$B$13,"1 Jan - 3 Feb 2025","4 Feb 2025 dan sesudahnya"))</f>
        <v/>
      </c>
      <c r="N28" s="16" t="str">
        <f aca="false">IF(L28="","",IF(ROUND(L28,0)=0,"Tidak ada selisih PPN",IF(M28="1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8" s="12"/>
    </row>
    <row r="29" customFormat="false" ht="15" hidden="false" customHeight="false" outlineLevel="0" collapsed="false">
      <c r="A29" s="10" t="n">
        <v>25</v>
      </c>
      <c r="B29" s="11"/>
      <c r="C29" s="12"/>
      <c r="D29" s="12"/>
      <c r="E29" s="12"/>
      <c r="F29" s="13"/>
      <c r="G29" s="14"/>
      <c r="H29" s="14"/>
      <c r="I29" s="14"/>
      <c r="J29" s="15" t="str">
        <f aca="false">IF(G29="","",IF(E29="Nilai lain",G29*Petunjuk!$B$12,""))</f>
        <v/>
      </c>
      <c r="K29" s="15" t="str">
        <f aca="false">IF(G29="","",IF(E29="Nilai lain",J29*Petunjuk!$B$11,IF(AND(E29="Besaran tertentu",F29&lt;&gt;""),F29*Petunjuk!$B$12*Petunjuk!$B$11*G29,"")))</f>
        <v/>
      </c>
      <c r="L29" s="15" t="str">
        <f aca="false">IF(OR(K29="",I29=""),"",I29-K29)</f>
        <v/>
      </c>
      <c r="M29" s="10" t="str">
        <f aca="false">IF(B29="","",IF(B29&lt;=Petunjuk!$B$13,"1 Jan - 3 Feb 2025","4 Feb 2025 dan sesudahnya"))</f>
        <v/>
      </c>
      <c r="N29" s="16" t="str">
        <f aca="false">IF(L29="","",IF(ROUND(L29,0)=0,"Tidak ada selisih PPN",IF(M29="1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29" s="12"/>
    </row>
    <row r="30" customFormat="false" ht="15" hidden="false" customHeight="false" outlineLevel="0" collapsed="false">
      <c r="A30" s="10" t="n">
        <v>26</v>
      </c>
      <c r="B30" s="11"/>
      <c r="C30" s="12"/>
      <c r="D30" s="12"/>
      <c r="E30" s="12"/>
      <c r="F30" s="13"/>
      <c r="G30" s="14"/>
      <c r="H30" s="14"/>
      <c r="I30" s="14"/>
      <c r="J30" s="15" t="str">
        <f aca="false">IF(G30="","",IF(E30="Nilai lain",G30*Petunjuk!$B$12,""))</f>
        <v/>
      </c>
      <c r="K30" s="15" t="str">
        <f aca="false">IF(G30="","",IF(E30="Nilai lain",J30*Petunjuk!$B$11,IF(AND(E30="Besaran tertentu",F30&lt;&gt;""),F30*Petunjuk!$B$12*Petunjuk!$B$11*G30,"")))</f>
        <v/>
      </c>
      <c r="L30" s="15" t="str">
        <f aca="false">IF(OR(K30="",I30=""),"",I30-K30)</f>
        <v/>
      </c>
      <c r="M30" s="10" t="str">
        <f aca="false">IF(B30="","",IF(B30&lt;=Petunjuk!$B$13,"1 Jan - 3 Feb 2025","4 Feb 2025 dan sesudahnya"))</f>
        <v/>
      </c>
      <c r="N30" s="16" t="str">
        <f aca="false">IF(L30="","",IF(ROUND(L30,0)=0,"Tidak ada selisih PPN",IF(M30="1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30" s="12"/>
    </row>
    <row r="31" customFormat="false" ht="15" hidden="false" customHeight="false" outlineLevel="0" collapsed="false">
      <c r="A31" s="10" t="n">
        <v>27</v>
      </c>
      <c r="B31" s="11"/>
      <c r="C31" s="12"/>
      <c r="D31" s="12"/>
      <c r="E31" s="12"/>
      <c r="F31" s="13"/>
      <c r="G31" s="14"/>
      <c r="H31" s="14"/>
      <c r="I31" s="14"/>
      <c r="J31" s="15" t="str">
        <f aca="false">IF(G31="","",IF(E31="Nilai lain",G31*Petunjuk!$B$12,""))</f>
        <v/>
      </c>
      <c r="K31" s="15" t="str">
        <f aca="false">IF(G31="","",IF(E31="Nilai lain",J31*Petunjuk!$B$11,IF(AND(E31="Besaran tertentu",F31&lt;&gt;""),F31*Petunjuk!$B$12*Petunjuk!$B$11*G31,"")))</f>
        <v/>
      </c>
      <c r="L31" s="15" t="str">
        <f aca="false">IF(OR(K31="",I31=""),"",I31-K31)</f>
        <v/>
      </c>
      <c r="M31" s="10" t="str">
        <f aca="false">IF(B31="","",IF(B31&lt;=Petunjuk!$B$13,"1 Jan - 3 Feb 2025","4 Feb 2025 dan sesudahnya"))</f>
        <v/>
      </c>
      <c r="N31" s="16" t="str">
        <f aca="false">IF(L31="","",IF(ROUND(L31,0)=0,"Tidak ada selisih PPN",IF(M31="1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31" s="12"/>
    </row>
    <row r="32" customFormat="false" ht="15" hidden="false" customHeight="false" outlineLevel="0" collapsed="false">
      <c r="A32" s="10" t="n">
        <v>28</v>
      </c>
      <c r="B32" s="11"/>
      <c r="C32" s="12"/>
      <c r="D32" s="12"/>
      <c r="E32" s="12"/>
      <c r="F32" s="13"/>
      <c r="G32" s="14"/>
      <c r="H32" s="14"/>
      <c r="I32" s="14"/>
      <c r="J32" s="15" t="str">
        <f aca="false">IF(G32="","",IF(E32="Nilai lain",G32*Petunjuk!$B$12,""))</f>
        <v/>
      </c>
      <c r="K32" s="15" t="str">
        <f aca="false">IF(G32="","",IF(E32="Nilai lain",J32*Petunjuk!$B$11,IF(AND(E32="Besaran tertentu",F32&lt;&gt;""),F32*Petunjuk!$B$12*Petunjuk!$B$11*G32,"")))</f>
        <v/>
      </c>
      <c r="L32" s="15" t="str">
        <f aca="false">IF(OR(K32="",I32=""),"",I32-K32)</f>
        <v/>
      </c>
      <c r="M32" s="10" t="str">
        <f aca="false">IF(B32="","",IF(B32&lt;=Petunjuk!$B$13,"1 Jan - 3 Feb 2025","4 Feb 2025 dan sesudahnya"))</f>
        <v/>
      </c>
      <c r="N32" s="16" t="str">
        <f aca="false">IF(L32="","",IF(ROUND(L32,0)=0,"Tidak ada selisih PPN",IF(M32="1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32" s="12"/>
    </row>
    <row r="33" customFormat="false" ht="15" hidden="false" customHeight="false" outlineLevel="0" collapsed="false">
      <c r="A33" s="10" t="n">
        <v>29</v>
      </c>
      <c r="B33" s="11"/>
      <c r="C33" s="12"/>
      <c r="D33" s="12"/>
      <c r="E33" s="12"/>
      <c r="F33" s="13"/>
      <c r="G33" s="14"/>
      <c r="H33" s="14"/>
      <c r="I33" s="14"/>
      <c r="J33" s="15" t="str">
        <f aca="false">IF(G33="","",IF(E33="Nilai lain",G33*Petunjuk!$B$12,""))</f>
        <v/>
      </c>
      <c r="K33" s="15" t="str">
        <f aca="false">IF(G33="","",IF(E33="Nilai lain",J33*Petunjuk!$B$11,IF(AND(E33="Besaran tertentu",F33&lt;&gt;""),F33*Petunjuk!$B$12*Petunjuk!$B$11*G33,"")))</f>
        <v/>
      </c>
      <c r="L33" s="15" t="str">
        <f aca="false">IF(OR(K33="",I33=""),"",I33-K33)</f>
        <v/>
      </c>
      <c r="M33" s="10" t="str">
        <f aca="false">IF(B33="","",IF(B33&lt;=Petunjuk!$B$13,"1 Jan - 3 Feb 2025","4 Feb 2025 dan sesudahnya"))</f>
        <v/>
      </c>
      <c r="N33" s="16" t="str">
        <f aca="false">IF(L33="","",IF(ROUND(L33,0)=0,"Tidak ada selisih PPN",IF(M33="1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33" s="12"/>
    </row>
    <row r="34" customFormat="false" ht="15" hidden="false" customHeight="false" outlineLevel="0" collapsed="false">
      <c r="A34" s="10" t="n">
        <v>30</v>
      </c>
      <c r="B34" s="11"/>
      <c r="C34" s="12"/>
      <c r="D34" s="12"/>
      <c r="E34" s="12"/>
      <c r="F34" s="13"/>
      <c r="G34" s="14"/>
      <c r="H34" s="14"/>
      <c r="I34" s="14"/>
      <c r="J34" s="15" t="str">
        <f aca="false">IF(G34="","",IF(E34="Nilai lain",G34*Petunjuk!$B$12,""))</f>
        <v/>
      </c>
      <c r="K34" s="15" t="str">
        <f aca="false">IF(G34="","",IF(E34="Nilai lain",J34*Petunjuk!$B$11,IF(AND(E34="Besaran tertentu",F34&lt;&gt;""),F34*Petunjuk!$B$12*Petunjuk!$B$11*G34,"")))</f>
        <v/>
      </c>
      <c r="L34" s="15" t="str">
        <f aca="false">IF(OR(K34="",I34=""),"",I34-K34)</f>
        <v/>
      </c>
      <c r="M34" s="10" t="str">
        <f aca="false">IF(B34="","",IF(B34&lt;=Petunjuk!$B$13,"1 Jan - 3 Feb 2025","4 Feb 2025 dan sesudahnya"))</f>
        <v/>
      </c>
      <c r="N34" s="16" t="str">
        <f aca="false">IF(L34="","",IF(ROUND(L34,0)=0,"Tidak ada selisih PPN",IF(M34="1 Jan - 3 Feb 2025","Dianggap memenuhi syarat formal (Pasal 136); penggantian tidak wajib. Jika terpungut kelebihan bayar: pembeli minta pengembalian, penjual membetulkan/mengganti faktur","Tidak tercakup Pasal 136: pertimbangkan faktur pengganti (Pasal 48) dan cek risiko Pasal 57 (sanksi, PPN bukan pajak masukan yang dapat dikreditkan)")))</f>
        <v/>
      </c>
      <c r="O34" s="12"/>
    </row>
  </sheetData>
  <dataValidations count="1">
    <dataValidation allowBlank="true" errorStyle="stop" operator="between" showDropDown="false" showErrorMessage="false" showInputMessage="false" sqref="E5:E34" type="list">
      <formula1>"Nilai lain,Besaran tertentu"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6" min="6" style="0" width="34"/>
    <col collapsed="false" customWidth="true" hidden="false" outlineLevel="0" max="8" min="7" style="0" width="16"/>
    <col collapsed="false" customWidth="true" hidden="false" outlineLevel="0" max="11" min="9" style="0" width="18"/>
    <col collapsed="false" customWidth="true" hidden="false" outlineLevel="0" max="12" min="12" style="0" width="30"/>
  </cols>
  <sheetData>
    <row r="1" customFormat="false" ht="15" hidden="false" customHeight="false" outlineLevel="0" collapsed="false">
      <c r="A1" s="7" t="s">
        <v>40</v>
      </c>
    </row>
    <row r="2" customFormat="false" ht="15" hidden="false" customHeight="false" outlineLevel="0" collapsed="false">
      <c r="A2" s="8" t="s">
        <v>41</v>
      </c>
    </row>
    <row r="4" customFormat="false" ht="48" hidden="false" customHeight="true" outlineLevel="0" collapsed="false">
      <c r="A4" s="9" t="s">
        <v>21</v>
      </c>
      <c r="B4" s="9" t="s">
        <v>42</v>
      </c>
      <c r="C4" s="9" t="s">
        <v>43</v>
      </c>
      <c r="D4" s="9" t="s">
        <v>44</v>
      </c>
      <c r="E4" s="9" t="s">
        <v>45</v>
      </c>
      <c r="F4" s="9" t="s">
        <v>46</v>
      </c>
      <c r="G4" s="9" t="s">
        <v>47</v>
      </c>
      <c r="H4" s="9" t="s">
        <v>48</v>
      </c>
      <c r="I4" s="9" t="s">
        <v>49</v>
      </c>
      <c r="J4" s="9" t="s">
        <v>50</v>
      </c>
      <c r="K4" s="9" t="s">
        <v>51</v>
      </c>
      <c r="L4" s="9" t="s">
        <v>35</v>
      </c>
    </row>
    <row r="5" customFormat="false" ht="15" hidden="false" customHeight="false" outlineLevel="0" collapsed="false">
      <c r="A5" s="17" t="n">
        <v>1</v>
      </c>
      <c r="B5" s="12"/>
      <c r="C5" s="11"/>
      <c r="D5" s="12"/>
      <c r="E5" s="11"/>
      <c r="F5" s="12"/>
      <c r="G5" s="12"/>
      <c r="H5" s="12"/>
      <c r="I5" s="12"/>
      <c r="J5" s="12"/>
      <c r="K5" s="12"/>
      <c r="L5" s="12"/>
    </row>
    <row r="6" customFormat="false" ht="15" hidden="false" customHeight="false" outlineLevel="0" collapsed="false">
      <c r="A6" s="17" t="n">
        <v>2</v>
      </c>
      <c r="B6" s="12"/>
      <c r="C6" s="11"/>
      <c r="D6" s="12"/>
      <c r="E6" s="11"/>
      <c r="F6" s="12"/>
      <c r="G6" s="12"/>
      <c r="H6" s="12"/>
      <c r="I6" s="12"/>
      <c r="J6" s="12"/>
      <c r="K6" s="12"/>
      <c r="L6" s="12"/>
    </row>
    <row r="7" customFormat="false" ht="15" hidden="false" customHeight="false" outlineLevel="0" collapsed="false">
      <c r="A7" s="17" t="n">
        <v>3</v>
      </c>
      <c r="B7" s="12"/>
      <c r="C7" s="11"/>
      <c r="D7" s="12"/>
      <c r="E7" s="11"/>
      <c r="F7" s="12"/>
      <c r="G7" s="12"/>
      <c r="H7" s="12"/>
      <c r="I7" s="12"/>
      <c r="J7" s="12"/>
      <c r="K7" s="12"/>
      <c r="L7" s="12"/>
    </row>
    <row r="8" customFormat="false" ht="15" hidden="false" customHeight="false" outlineLevel="0" collapsed="false">
      <c r="A8" s="17" t="n">
        <v>4</v>
      </c>
      <c r="B8" s="12"/>
      <c r="C8" s="11"/>
      <c r="D8" s="12"/>
      <c r="E8" s="11"/>
      <c r="F8" s="12"/>
      <c r="G8" s="12"/>
      <c r="H8" s="12"/>
      <c r="I8" s="12"/>
      <c r="J8" s="12"/>
      <c r="K8" s="12"/>
      <c r="L8" s="12"/>
    </row>
    <row r="9" customFormat="false" ht="15" hidden="false" customHeight="false" outlineLevel="0" collapsed="false">
      <c r="A9" s="17" t="n">
        <v>5</v>
      </c>
      <c r="B9" s="12"/>
      <c r="C9" s="11"/>
      <c r="D9" s="12"/>
      <c r="E9" s="11"/>
      <c r="F9" s="12"/>
      <c r="G9" s="12"/>
      <c r="H9" s="12"/>
      <c r="I9" s="12"/>
      <c r="J9" s="12"/>
      <c r="K9" s="12"/>
      <c r="L9" s="12"/>
    </row>
    <row r="10" customFormat="false" ht="15" hidden="false" customHeight="false" outlineLevel="0" collapsed="false">
      <c r="A10" s="17" t="n">
        <v>6</v>
      </c>
      <c r="B10" s="12"/>
      <c r="C10" s="11"/>
      <c r="D10" s="12"/>
      <c r="E10" s="11"/>
      <c r="F10" s="12"/>
      <c r="G10" s="12"/>
      <c r="H10" s="12"/>
      <c r="I10" s="12"/>
      <c r="J10" s="12"/>
      <c r="K10" s="12"/>
      <c r="L10" s="12"/>
    </row>
    <row r="11" customFormat="false" ht="15" hidden="false" customHeight="false" outlineLevel="0" collapsed="false">
      <c r="A11" s="17" t="n">
        <v>7</v>
      </c>
      <c r="B11" s="12"/>
      <c r="C11" s="11"/>
      <c r="D11" s="12"/>
      <c r="E11" s="11"/>
      <c r="F11" s="12"/>
      <c r="G11" s="12"/>
      <c r="H11" s="12"/>
      <c r="I11" s="12"/>
      <c r="J11" s="12"/>
      <c r="K11" s="12"/>
      <c r="L11" s="12"/>
    </row>
    <row r="12" customFormat="false" ht="15" hidden="false" customHeight="false" outlineLevel="0" collapsed="false">
      <c r="A12" s="17" t="n">
        <v>8</v>
      </c>
      <c r="B12" s="12"/>
      <c r="C12" s="11"/>
      <c r="D12" s="12"/>
      <c r="E12" s="11"/>
      <c r="F12" s="12"/>
      <c r="G12" s="12"/>
      <c r="H12" s="12"/>
      <c r="I12" s="12"/>
      <c r="J12" s="12"/>
      <c r="K12" s="12"/>
      <c r="L12" s="12"/>
    </row>
    <row r="13" customFormat="false" ht="15" hidden="false" customHeight="false" outlineLevel="0" collapsed="false">
      <c r="A13" s="17" t="n">
        <v>9</v>
      </c>
      <c r="B13" s="12"/>
      <c r="C13" s="11"/>
      <c r="D13" s="12"/>
      <c r="E13" s="11"/>
      <c r="F13" s="12"/>
      <c r="G13" s="12"/>
      <c r="H13" s="12"/>
      <c r="I13" s="12"/>
      <c r="J13" s="12"/>
      <c r="K13" s="12"/>
      <c r="L13" s="12"/>
    </row>
    <row r="14" customFormat="false" ht="15" hidden="false" customHeight="false" outlineLevel="0" collapsed="false">
      <c r="A14" s="17" t="n">
        <v>10</v>
      </c>
      <c r="B14" s="12"/>
      <c r="C14" s="11"/>
      <c r="D14" s="12"/>
      <c r="E14" s="11"/>
      <c r="F14" s="12"/>
      <c r="G14" s="12"/>
      <c r="H14" s="12"/>
      <c r="I14" s="12"/>
      <c r="J14" s="12"/>
      <c r="K14" s="12"/>
      <c r="L14" s="12"/>
    </row>
    <row r="15" customFormat="false" ht="15" hidden="false" customHeight="false" outlineLevel="0" collapsed="false">
      <c r="A15" s="17" t="n">
        <v>11</v>
      </c>
      <c r="B15" s="12"/>
      <c r="C15" s="11"/>
      <c r="D15" s="12"/>
      <c r="E15" s="11"/>
      <c r="F15" s="12"/>
      <c r="G15" s="12"/>
      <c r="H15" s="12"/>
      <c r="I15" s="12"/>
      <c r="J15" s="12"/>
      <c r="K15" s="12"/>
      <c r="L15" s="12"/>
    </row>
    <row r="16" customFormat="false" ht="15" hidden="false" customHeight="false" outlineLevel="0" collapsed="false">
      <c r="A16" s="17" t="n">
        <v>12</v>
      </c>
      <c r="B16" s="12"/>
      <c r="C16" s="11"/>
      <c r="D16" s="12"/>
      <c r="E16" s="11"/>
      <c r="F16" s="12"/>
      <c r="G16" s="12"/>
      <c r="H16" s="12"/>
      <c r="I16" s="12"/>
      <c r="J16" s="12"/>
      <c r="K16" s="12"/>
      <c r="L16" s="12"/>
    </row>
    <row r="17" customFormat="false" ht="15" hidden="false" customHeight="false" outlineLevel="0" collapsed="false">
      <c r="A17" s="17" t="n">
        <v>13</v>
      </c>
      <c r="B17" s="12"/>
      <c r="C17" s="11"/>
      <c r="D17" s="12"/>
      <c r="E17" s="11"/>
      <c r="F17" s="12"/>
      <c r="G17" s="12"/>
      <c r="H17" s="12"/>
      <c r="I17" s="12"/>
      <c r="J17" s="12"/>
      <c r="K17" s="12"/>
      <c r="L17" s="12"/>
    </row>
    <row r="18" customFormat="false" ht="15" hidden="false" customHeight="false" outlineLevel="0" collapsed="false">
      <c r="A18" s="17" t="n">
        <v>14</v>
      </c>
      <c r="B18" s="12"/>
      <c r="C18" s="11"/>
      <c r="D18" s="12"/>
      <c r="E18" s="11"/>
      <c r="F18" s="12"/>
      <c r="G18" s="12"/>
      <c r="H18" s="12"/>
      <c r="I18" s="12"/>
      <c r="J18" s="12"/>
      <c r="K18" s="12"/>
      <c r="L18" s="12"/>
    </row>
    <row r="19" customFormat="false" ht="15" hidden="false" customHeight="false" outlineLevel="0" collapsed="false">
      <c r="A19" s="17" t="n">
        <v>15</v>
      </c>
      <c r="B19" s="12"/>
      <c r="C19" s="11"/>
      <c r="D19" s="12"/>
      <c r="E19" s="11"/>
      <c r="F19" s="12"/>
      <c r="G19" s="12"/>
      <c r="H19" s="12"/>
      <c r="I19" s="12"/>
      <c r="J19" s="12"/>
      <c r="K19" s="12"/>
      <c r="L19" s="12"/>
    </row>
    <row r="20" customFormat="false" ht="15" hidden="false" customHeight="false" outlineLevel="0" collapsed="false">
      <c r="A20" s="17" t="n">
        <v>16</v>
      </c>
      <c r="B20" s="12"/>
      <c r="C20" s="11"/>
      <c r="D20" s="12"/>
      <c r="E20" s="11"/>
      <c r="F20" s="12"/>
      <c r="G20" s="12"/>
      <c r="H20" s="12"/>
      <c r="I20" s="12"/>
      <c r="J20" s="12"/>
      <c r="K20" s="12"/>
      <c r="L20" s="12"/>
    </row>
    <row r="21" customFormat="false" ht="15" hidden="false" customHeight="false" outlineLevel="0" collapsed="false">
      <c r="A21" s="17" t="n">
        <v>17</v>
      </c>
      <c r="B21" s="12"/>
      <c r="C21" s="11"/>
      <c r="D21" s="12"/>
      <c r="E21" s="11"/>
      <c r="F21" s="12"/>
      <c r="G21" s="12"/>
      <c r="H21" s="12"/>
      <c r="I21" s="12"/>
      <c r="J21" s="12"/>
      <c r="K21" s="12"/>
      <c r="L21" s="12"/>
    </row>
    <row r="22" customFormat="false" ht="15" hidden="false" customHeight="false" outlineLevel="0" collapsed="false">
      <c r="A22" s="17" t="n">
        <v>18</v>
      </c>
      <c r="B22" s="12"/>
      <c r="C22" s="11"/>
      <c r="D22" s="12"/>
      <c r="E22" s="11"/>
      <c r="F22" s="12"/>
      <c r="G22" s="12"/>
      <c r="H22" s="12"/>
      <c r="I22" s="12"/>
      <c r="J22" s="12"/>
      <c r="K22" s="12"/>
      <c r="L22" s="12"/>
    </row>
    <row r="23" customFormat="false" ht="15" hidden="false" customHeight="false" outlineLevel="0" collapsed="false">
      <c r="A23" s="17" t="n">
        <v>19</v>
      </c>
      <c r="B23" s="12"/>
      <c r="C23" s="11"/>
      <c r="D23" s="12"/>
      <c r="E23" s="11"/>
      <c r="F23" s="12"/>
      <c r="G23" s="12"/>
      <c r="H23" s="12"/>
      <c r="I23" s="12"/>
      <c r="J23" s="12"/>
      <c r="K23" s="12"/>
      <c r="L23" s="12"/>
    </row>
    <row r="24" customFormat="false" ht="15" hidden="false" customHeight="false" outlineLevel="0" collapsed="false">
      <c r="A24" s="17" t="n">
        <v>20</v>
      </c>
      <c r="B24" s="12"/>
      <c r="C24" s="11"/>
      <c r="D24" s="12"/>
      <c r="E24" s="11"/>
      <c r="F24" s="12"/>
      <c r="G24" s="12"/>
      <c r="H24" s="12"/>
      <c r="I24" s="12"/>
      <c r="J24" s="12"/>
      <c r="K24" s="12"/>
      <c r="L24" s="12"/>
    </row>
    <row r="25" customFormat="false" ht="15" hidden="false" customHeight="false" outlineLevel="0" collapsed="false">
      <c r="A25" s="17" t="n">
        <v>21</v>
      </c>
      <c r="B25" s="12"/>
      <c r="C25" s="11"/>
      <c r="D25" s="12"/>
      <c r="E25" s="11"/>
      <c r="F25" s="12"/>
      <c r="G25" s="12"/>
      <c r="H25" s="12"/>
      <c r="I25" s="12"/>
      <c r="J25" s="12"/>
      <c r="K25" s="12"/>
      <c r="L25" s="12"/>
    </row>
    <row r="26" customFormat="false" ht="15" hidden="false" customHeight="false" outlineLevel="0" collapsed="false">
      <c r="A26" s="17" t="n">
        <v>22</v>
      </c>
      <c r="B26" s="12"/>
      <c r="C26" s="11"/>
      <c r="D26" s="12"/>
      <c r="E26" s="11"/>
      <c r="F26" s="12"/>
      <c r="G26" s="12"/>
      <c r="H26" s="12"/>
      <c r="I26" s="12"/>
      <c r="J26" s="12"/>
      <c r="K26" s="12"/>
      <c r="L26" s="12"/>
    </row>
    <row r="27" customFormat="false" ht="15" hidden="false" customHeight="false" outlineLevel="0" collapsed="false">
      <c r="A27" s="17" t="n">
        <v>23</v>
      </c>
      <c r="B27" s="12"/>
      <c r="C27" s="11"/>
      <c r="D27" s="12"/>
      <c r="E27" s="11"/>
      <c r="F27" s="12"/>
      <c r="G27" s="12"/>
      <c r="H27" s="12"/>
      <c r="I27" s="12"/>
      <c r="J27" s="12"/>
      <c r="K27" s="12"/>
      <c r="L27" s="12"/>
    </row>
    <row r="28" customFormat="false" ht="15" hidden="false" customHeight="false" outlineLevel="0" collapsed="false">
      <c r="A28" s="17" t="n">
        <v>24</v>
      </c>
      <c r="B28" s="12"/>
      <c r="C28" s="11"/>
      <c r="D28" s="12"/>
      <c r="E28" s="11"/>
      <c r="F28" s="12"/>
      <c r="G28" s="12"/>
      <c r="H28" s="12"/>
      <c r="I28" s="12"/>
      <c r="J28" s="12"/>
      <c r="K28" s="12"/>
      <c r="L28" s="12"/>
    </row>
    <row r="29" customFormat="false" ht="15" hidden="false" customHeight="false" outlineLevel="0" collapsed="false">
      <c r="A29" s="17" t="n">
        <v>25</v>
      </c>
      <c r="B29" s="12"/>
      <c r="C29" s="11"/>
      <c r="D29" s="12"/>
      <c r="E29" s="11"/>
      <c r="F29" s="12"/>
      <c r="G29" s="12"/>
      <c r="H29" s="12"/>
      <c r="I29" s="12"/>
      <c r="J29" s="12"/>
      <c r="K29" s="12"/>
      <c r="L29" s="12"/>
    </row>
    <row r="30" customFormat="false" ht="15" hidden="false" customHeight="false" outlineLevel="0" collapsed="false">
      <c r="A30" s="17" t="n">
        <v>26</v>
      </c>
      <c r="B30" s="12"/>
      <c r="C30" s="11"/>
      <c r="D30" s="12"/>
      <c r="E30" s="11"/>
      <c r="F30" s="12"/>
      <c r="G30" s="12"/>
      <c r="H30" s="12"/>
      <c r="I30" s="12"/>
      <c r="J30" s="12"/>
      <c r="K30" s="12"/>
      <c r="L30" s="12"/>
    </row>
    <row r="31" customFormat="false" ht="15" hidden="false" customHeight="false" outlineLevel="0" collapsed="false">
      <c r="A31" s="17" t="n">
        <v>27</v>
      </c>
      <c r="B31" s="12"/>
      <c r="C31" s="11"/>
      <c r="D31" s="12"/>
      <c r="E31" s="11"/>
      <c r="F31" s="12"/>
      <c r="G31" s="12"/>
      <c r="H31" s="12"/>
      <c r="I31" s="12"/>
      <c r="J31" s="12"/>
      <c r="K31" s="12"/>
      <c r="L31" s="12"/>
    </row>
    <row r="32" customFormat="false" ht="15" hidden="false" customHeight="false" outlineLevel="0" collapsed="false">
      <c r="A32" s="17" t="n">
        <v>28</v>
      </c>
      <c r="B32" s="12"/>
      <c r="C32" s="11"/>
      <c r="D32" s="12"/>
      <c r="E32" s="11"/>
      <c r="F32" s="12"/>
      <c r="G32" s="12"/>
      <c r="H32" s="12"/>
      <c r="I32" s="12"/>
      <c r="J32" s="12"/>
      <c r="K32" s="12"/>
      <c r="L32" s="12"/>
    </row>
    <row r="33" customFormat="false" ht="15" hidden="false" customHeight="false" outlineLevel="0" collapsed="false">
      <c r="A33" s="17" t="n">
        <v>29</v>
      </c>
      <c r="B33" s="12"/>
      <c r="C33" s="11"/>
      <c r="D33" s="12"/>
      <c r="E33" s="11"/>
      <c r="F33" s="12"/>
      <c r="G33" s="12"/>
      <c r="H33" s="12"/>
      <c r="I33" s="12"/>
      <c r="J33" s="12"/>
      <c r="K33" s="12"/>
      <c r="L33" s="12"/>
    </row>
    <row r="34" customFormat="false" ht="15" hidden="false" customHeight="false" outlineLevel="0" collapsed="false">
      <c r="A34" s="17" t="n">
        <v>30</v>
      </c>
      <c r="B34" s="12"/>
      <c r="C34" s="11"/>
      <c r="D34" s="12"/>
      <c r="E34" s="11"/>
      <c r="F34" s="12"/>
      <c r="G34" s="12"/>
      <c r="H34" s="12"/>
      <c r="I34" s="12"/>
      <c r="J34" s="12"/>
      <c r="K34" s="12"/>
      <c r="L34" s="12"/>
    </row>
    <row r="36" customFormat="false" ht="15" hidden="false" customHeight="false" outlineLevel="0" collapsed="false">
      <c r="A36" s="8" t="s">
        <v>52</v>
      </c>
    </row>
  </sheetData>
  <dataValidations count="1">
    <dataValidation allowBlank="true" errorStyle="stop" operator="between" showDropDown="false" showErrorMessage="false" showInputMessage="false" sqref="H5:J34" type="list">
      <formula1>"Ya,Tidak"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2026-11-03T09:55:29Z</dcterms:created>
  <dc:creator>openpyxl</dc:creator>
  <dc:description/>
  <dc:language>en-US</dc:language>
  <cp:lastModifiedBy/>
  <dcterms:modified xsi:type="dcterms:W3CDTF">2026-11-03T09:55:29Z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