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3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Form Penilaian Karyawan" sheetId="1" r:id="rId4"/>
  </sheets>
  <definedNames/>
  <calcPr/>
</workbook>
</file>

<file path=xl/sharedStrings.xml><?xml version="1.0" encoding="utf-8"?>
<sst xmlns="http://schemas.openxmlformats.org/spreadsheetml/2006/main" count="61" uniqueCount="60">
  <si>
    <t>Keterangan</t>
  </si>
  <si>
    <t>Informasi Karyawan</t>
  </si>
  <si>
    <t>Nama Karyawan</t>
  </si>
  <si>
    <t>NIK</t>
  </si>
  <si>
    <t>Tanggal Bergabung</t>
  </si>
  <si>
    <t>Posisi / Bagian</t>
  </si>
  <si>
    <t>Lokasi Restoran</t>
  </si>
  <si>
    <t>Atasan Langsung</t>
  </si>
  <si>
    <t>Periode Penilaian</t>
  </si>
  <si>
    <t>Tujuan Penilaian</t>
  </si>
  <si>
    <t>No.</t>
  </si>
  <si>
    <t>Aspek Penilaian</t>
  </si>
  <si>
    <t>Deskripsi</t>
  </si>
  <si>
    <t>Bobot %</t>
  </si>
  <si>
    <t>Skor (0-5)</t>
  </si>
  <si>
    <t>Nilai Akhir</t>
  </si>
  <si>
    <t>Kategori Penilaian</t>
  </si>
  <si>
    <t>Kategori Persentase</t>
  </si>
  <si>
    <t>Pengetahuan Produk &amp; SOP</t>
  </si>
  <si>
    <t>Memahami menu, prosedur kerja, dan standar penyajian</t>
  </si>
  <si>
    <t>Outstanding</t>
  </si>
  <si>
    <t>Komunikasi Internal &amp; Eksternal</t>
  </si>
  <si>
    <t>Berkomunikasi efektif dengan rekan kerja dan pelanggan</t>
  </si>
  <si>
    <t>Exceed Requirement</t>
  </si>
  <si>
    <t>4.5 - 4.9</t>
  </si>
  <si>
    <t>Kerja Sama Tim</t>
  </si>
  <si>
    <t>Bekerja sama untuk mencapai target operasional</t>
  </si>
  <si>
    <t>Satisfactory</t>
  </si>
  <si>
    <t>4.0 - 4.4</t>
  </si>
  <si>
    <t>Sikap &amp; Pelayanan</t>
  </si>
  <si>
    <t>Ramah, sopan, profesional terhadap pelanggan</t>
  </si>
  <si>
    <t>Need Improvement</t>
  </si>
  <si>
    <t>3.0 - 3.9</t>
  </si>
  <si>
    <t>Keterampilan Teknis</t>
  </si>
  <si>
    <t>Mengoperasikan peralatan &amp; memproses pesanan sesuai standar</t>
  </si>
  <si>
    <t>Far Below Requirement</t>
  </si>
  <si>
    <t>≤ 3.0</t>
  </si>
  <si>
    <t>Adaptasi Kerja</t>
  </si>
  <si>
    <t>Menyesuaikan diri dengan lingkungan dan ritme kerja</t>
  </si>
  <si>
    <t>Penanganan Keluhan</t>
  </si>
  <si>
    <t>Menyelesaikan keluhan pelanggan dengan tepat</t>
  </si>
  <si>
    <t>Kepatuhan SOP</t>
  </si>
  <si>
    <t>Melaksanakan tugas sesuai prosedur dan minim kesalahan</t>
  </si>
  <si>
    <t>Komitmen Kerja</t>
  </si>
  <si>
    <t>Disiplin dalam menyelesaikan semua tugas</t>
  </si>
  <si>
    <t>Prioritas Kerja</t>
  </si>
  <si>
    <t>Mampu memilah tugas sesuai urgensi</t>
  </si>
  <si>
    <t>Produktivitas</t>
  </si>
  <si>
    <t>Menyelesaikan tugas operasional sesuai target</t>
  </si>
  <si>
    <t>Motivasi &amp; Antusiasme</t>
  </si>
  <si>
    <t>Menunjukkan semangat kerja tinggi</t>
  </si>
  <si>
    <t>Pelayanan Cepat &amp; Tepat</t>
  </si>
  <si>
    <t>Memberi layanan cepat dan akurat</t>
  </si>
  <si>
    <t>Penggunaan Peralatan</t>
  </si>
  <si>
    <t>Menggunakan peralatan dengan aman &amp; efisien</t>
  </si>
  <si>
    <t>Kehadiran &amp; Ketepatan Waktu</t>
  </si>
  <si>
    <t>Hadir penuh, tepat waktu, termasuk saat istirahat</t>
  </si>
  <si>
    <t>Kedisiplinan &amp; Seragam</t>
  </si>
  <si>
    <t>Taat aturan, seragam rapi dan lengkap</t>
  </si>
  <si>
    <t>TOTAL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</si>
</sst>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  <scheme val="minor"/>
    </font>
    <font>
      <color theme="1"/>
      <name val="Arial"/>
      <scheme val="minor"/>
    </font>
    <font>
      <color theme="1"/>
      <name val="Arial"/>
    </font>
    <font>
      <b/>
      <color theme="1"/>
      <name val="Arial"/>
      <scheme val="minor"/>
    </font>
  </fonts>
  <fills count="2">
    <fill>
      <patternFill patternType="none"/>
    </fill>
    <fill>
      <patternFill patternType="lightGray"/>
    </fill>
  </fills>
  <borders count="15">
    <border/>
    <border>
      <left style="thin">
        <color rgb="FF3E479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535FC1"/>
      </left>
      <right style="thin">
        <color rgb="FF3E4791"/>
      </right>
      <top style="thin">
        <color rgb="FF3E4791"/>
      </top>
      <bottom style="thin">
        <color rgb="FF3E4791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FFFFFF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6F8F9"/>
      </right>
      <top style="thin">
        <color rgb="FFF6F8F9"/>
      </top>
      <bottom style="thin">
        <color rgb="FF3E4791"/>
      </bottom>
    </border>
    <border>
      <left style="thin">
        <color rgb="FFF6F8F9"/>
      </left>
      <right style="thin">
        <color rgb="FF3E4791"/>
      </right>
      <top style="thin">
        <color rgb="FFF6F8F9"/>
      </top>
      <bottom style="thin">
        <color rgb="FF3E4791"/>
      </bottom>
    </border>
    <border>
      <left style="thin">
        <color rgb="FF535FC1"/>
      </left>
      <right style="thin">
        <color rgb="FF535FC1"/>
      </right>
      <top style="thin">
        <color rgb="FF3E4791"/>
      </top>
      <bottom style="thin">
        <color rgb="FF3E4791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3E4791"/>
      </left>
      <right style="thin">
        <color rgb="FFFFFFFF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3E4791"/>
      </right>
      <top style="thin">
        <color rgb="FFFFFFFF"/>
      </top>
      <bottom style="thin">
        <color rgb="FF3E4791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3E4791"/>
      </bottom>
    </border>
  </borders>
  <cellStyleXfs count="1">
    <xf borderId="0" fillId="0" fontId="0" numFmtId="0" applyAlignment="1" applyFont="1"/>
  </cellStyleXfs>
  <cellXfs count="45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1"/>
    </xf>
    <xf borderId="3" fillId="0" fontId="1" numFmtId="0" xfId="0" applyAlignment="1" applyBorder="1" applyFont="1">
      <alignment shrinkToFit="0" vertical="center" wrapText="0"/>
    </xf>
    <xf borderId="4" fillId="0" fontId="1" numFmtId="0" xfId="0" applyAlignment="1" applyBorder="1" applyFont="1">
      <alignment shrinkToFit="0" vertical="center" wrapText="1"/>
    </xf>
    <xf borderId="5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shrinkToFit="0" vertical="center" wrapText="1"/>
    </xf>
    <xf borderId="7" fillId="0" fontId="1" numFmtId="0" xfId="0" applyAlignment="1" applyBorder="1" applyFont="1">
      <alignment shrinkToFit="0" vertical="center" wrapText="0"/>
    </xf>
    <xf borderId="8" fillId="0" fontId="1" numFmtId="0" xfId="0" applyAlignment="1" applyBorder="1" applyFont="1">
      <alignment shrinkToFit="0" vertical="center" wrapText="1"/>
    </xf>
    <xf borderId="0" fillId="0" fontId="2" numFmtId="0" xfId="0" applyAlignment="1" applyFont="1">
      <alignment vertical="bottom"/>
    </xf>
    <xf borderId="0" fillId="0" fontId="1" numFmtId="0" xfId="0" applyFont="1"/>
    <xf borderId="1" fillId="0" fontId="1" numFmtId="0" xfId="0" applyAlignment="1" applyBorder="1" applyFont="1">
      <alignment horizontal="left" readingOrder="0" shrinkToFit="0" vertical="center" wrapText="0"/>
    </xf>
    <xf borderId="9" fillId="0" fontId="1" numFmtId="0" xfId="0" applyAlignment="1" applyBorder="1" applyFont="1">
      <alignment horizontal="left" readingOrder="0" shrinkToFit="0" vertical="center" wrapText="0"/>
    </xf>
    <xf borderId="9" fillId="0" fontId="1" numFmtId="0" xfId="0" applyAlignment="1" applyBorder="1" applyFont="1">
      <alignment horizontal="left" readingOrder="0" shrinkToFit="0" vertical="center" wrapText="1"/>
    </xf>
    <xf borderId="2" fillId="0" fontId="1" numFmtId="0" xfId="0" applyAlignment="1" applyBorder="1" applyFont="1">
      <alignment horizontal="left" readingOrder="0" shrinkToFit="0" vertical="center" wrapText="0"/>
    </xf>
    <xf borderId="2" fillId="0" fontId="1" numFmtId="0" xfId="0" applyAlignment="1" applyBorder="1" applyFont="1">
      <alignment horizontal="left" readingOrder="0" shrinkToFit="0" vertical="center" wrapText="0"/>
    </xf>
    <xf borderId="3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shrinkToFit="0" vertical="center" wrapText="1"/>
    </xf>
    <xf borderId="10" fillId="0" fontId="1" numFmtId="9" xfId="0" applyAlignment="1" applyBorder="1" applyFont="1" applyNumberFormat="1">
      <alignment shrinkToFit="0" vertical="center" wrapText="0"/>
    </xf>
    <xf borderId="10" fillId="0" fontId="1" numFmtId="0" xfId="0" applyAlignment="1" applyBorder="1" applyFont="1">
      <alignment readingOrder="0" shrinkToFit="0" vertical="center" wrapText="0"/>
    </xf>
    <xf borderId="4" fillId="0" fontId="1" numFmtId="0" xfId="0" applyAlignment="1" applyBorder="1" applyFont="1">
      <alignment shrinkToFit="0" vertical="center" wrapText="0"/>
    </xf>
    <xf borderId="4" fillId="0" fontId="1" numFmtId="0" xfId="0" applyAlignment="1" applyBorder="1" applyFont="1">
      <alignment horizontal="left"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1"/>
    </xf>
    <xf borderId="11" fillId="0" fontId="1" numFmtId="9" xfId="0" applyAlignment="1" applyBorder="1" applyFont="1" applyNumberFormat="1">
      <alignment shrinkToFit="0" vertical="center" wrapText="0"/>
    </xf>
    <xf borderId="11" fillId="0" fontId="1" numFmtId="0" xfId="0" applyAlignment="1" applyBorder="1" applyFont="1">
      <alignment readingOrder="0" shrinkToFit="0" vertical="center" wrapText="0"/>
    </xf>
    <xf borderId="6" fillId="0" fontId="1" numFmtId="0" xfId="0" applyAlignment="1" applyBorder="1" applyFont="1">
      <alignment shrinkToFit="0" vertical="center" wrapText="0"/>
    </xf>
    <xf borderId="6" fillId="0" fontId="1" numFmtId="0" xfId="0" applyAlignment="1" applyBorder="1" applyFont="1">
      <alignment readingOrder="0" shrinkToFit="0" vertical="center" wrapText="0"/>
    </xf>
    <xf borderId="4" fillId="0" fontId="1" numFmtId="0" xfId="0" applyAlignment="1" applyBorder="1" applyFont="1">
      <alignment readingOrder="0" shrinkToFit="0" vertical="center" wrapText="0"/>
    </xf>
    <xf borderId="12" fillId="0" fontId="1" numFmtId="0" xfId="0" applyAlignment="1" applyBorder="1" applyFont="1">
      <alignment shrinkToFit="0" vertical="center" wrapText="0"/>
    </xf>
    <xf borderId="13" fillId="0" fontId="1" numFmtId="0" xfId="0" applyAlignment="1" applyBorder="1" applyFont="1">
      <alignment readingOrder="0" shrinkToFit="0" vertical="center" wrapText="0"/>
    </xf>
    <xf borderId="5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0"/>
    </xf>
    <xf borderId="11" fillId="0" fontId="1" numFmtId="0" xfId="0" applyAlignment="1" applyBorder="1" applyFont="1">
      <alignment shrinkToFit="0" vertical="center" wrapText="1"/>
    </xf>
    <xf borderId="6" fillId="0" fontId="1" numFmtId="0" xfId="0" applyAlignment="1" applyBorder="1" applyFont="1">
      <alignment shrinkToFit="0" vertical="center" wrapText="0"/>
    </xf>
    <xf borderId="3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shrinkToFit="0" vertical="center" wrapText="0"/>
    </xf>
    <xf borderId="10" fillId="0" fontId="1" numFmtId="0" xfId="0" applyAlignment="1" applyBorder="1" applyFont="1">
      <alignment shrinkToFit="0" vertical="center" wrapText="1"/>
    </xf>
    <xf borderId="4" fillId="0" fontId="1" numFmtId="0" xfId="0" applyAlignment="1" applyBorder="1" applyFont="1">
      <alignment shrinkToFit="0" vertical="center" wrapText="0"/>
    </xf>
    <xf borderId="12" fillId="0" fontId="3" numFmtId="0" xfId="0" applyAlignment="1" applyBorder="1" applyFont="1">
      <alignment shrinkToFit="0" vertical="center" wrapText="0"/>
    </xf>
    <xf borderId="14" fillId="0" fontId="1" numFmtId="0" xfId="0" applyAlignment="1" applyBorder="1" applyFont="1">
      <alignment shrinkToFit="0" vertical="center" wrapText="0"/>
    </xf>
    <xf borderId="14" fillId="0" fontId="1" numFmtId="9" xfId="0" applyAlignment="1" applyBorder="1" applyFont="1" applyNumberFormat="1">
      <alignment shrinkToFit="0" vertical="center" wrapText="0"/>
    </xf>
    <xf borderId="13" fillId="0" fontId="1" numFmtId="0" xfId="0" applyAlignment="1" applyBorder="1" applyFont="1">
      <alignment shrinkToFit="0" vertical="center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535FC1"/>
          <bgColor rgb="FF535FC1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3">
    <tableStyle count="3" pivot="0" name="Form Penilaian Karyawan-style">
      <tableStyleElement dxfId="1" type="headerRow"/>
      <tableStyleElement dxfId="2" type="firstRowStripe"/>
      <tableStyleElement dxfId="3" type="secondRowStripe"/>
    </tableStyle>
    <tableStyle count="3" pivot="0" name="Form Penilaian Karyawan-style 2">
      <tableStyleElement dxfId="1" type="headerRow"/>
      <tableStyleElement dxfId="2" type="firstRowStripe"/>
      <tableStyleElement dxfId="3" type="secondRowStripe"/>
    </tableStyle>
    <tableStyle count="3" pivot="0" name="Form Penilaian Karyawan-style 3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B9" displayName="Data_Karyawan" name="Data_Karyawan" id="1">
  <tableColumns count="2">
    <tableColumn name="Keterangan" id="1"/>
    <tableColumn name="Informasi Karyawan" id="2"/>
  </tableColumns>
  <tableStyleInfo name="Form Penilaian Karyawan-style" showColumnStripes="0" showFirstColumn="1" showLastColumn="1" showRowStripes="1"/>
</table>
</file>

<file path=xl/tables/table2.xml><?xml version="1.0" encoding="utf-8"?>
<table xmlns="http://schemas.openxmlformats.org/spreadsheetml/2006/main" ref="A12:G29" displayName="Form_Penilaian" name="Form_Penilaian" id="2">
  <tableColumns count="7">
    <tableColumn name="No." id="1"/>
    <tableColumn name="Aspek Penilaian" id="2"/>
    <tableColumn name="Deskripsi" id="3"/>
    <tableColumn name="Bobot %" id="4"/>
    <tableColumn name="Skor (0-5)" id="5"/>
    <tableColumn name="Nilai Akhir" id="6"/>
    <tableColumn name="Keterangan" id="7"/>
  </tableColumns>
  <tableStyleInfo name="Form Penilaian Karyawan-style 2" showColumnStripes="0" showFirstColumn="1" showLastColumn="1" showRowStripes="1"/>
</table>
</file>

<file path=xl/tables/table3.xml><?xml version="1.0" encoding="utf-8"?>
<table xmlns="http://schemas.openxmlformats.org/spreadsheetml/2006/main" ref="I12:J17" displayName="Kategori_Total_Nilai_Karyawan" name="Kategori_Total_Nilai_Karyawan" id="3">
  <tableColumns count="2">
    <tableColumn name="Kategori Penilaian" id="1"/>
    <tableColumn name="Kategori Persentase" id="2"/>
  </tableColumns>
  <tableStyleInfo name="Form Penilaian Karyawan-style 3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5" Type="http://schemas.openxmlformats.org/officeDocument/2006/relationships/table" Target="../tables/table1.xml"/><Relationship Id="rId6" Type="http://schemas.openxmlformats.org/officeDocument/2006/relationships/table" Target="../tables/table2.xml"/><Relationship Id="rId7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2.63" defaultRowHeight="15.75"/>
  <cols>
    <col customWidth="1" min="1" max="1" width="9.13"/>
    <col customWidth="1" min="2" max="2" width="29.5"/>
    <col customWidth="1" min="3" max="3" width="43.0"/>
    <col customWidth="1" min="4" max="4" width="12.38"/>
    <col customWidth="1" min="5" max="5" width="12.13"/>
    <col customWidth="1" min="6" max="6" width="14.63"/>
    <col customWidth="1" min="7" max="7" width="19.88"/>
    <col customWidth="1" min="8" max="8" width="12.38"/>
    <col customWidth="1" min="9" max="9" width="25.5"/>
    <col customWidth="1" min="10" max="10" width="26.5"/>
  </cols>
  <sheetData>
    <row r="1">
      <c r="A1" s="1" t="s">
        <v>0</v>
      </c>
      <c r="B1" s="2" t="s">
        <v>1</v>
      </c>
    </row>
    <row r="2">
      <c r="A2" s="3" t="s">
        <v>2</v>
      </c>
      <c r="B2" s="4"/>
    </row>
    <row r="3">
      <c r="A3" s="5" t="s">
        <v>3</v>
      </c>
      <c r="B3" s="6"/>
    </row>
    <row r="4">
      <c r="A4" s="3" t="s">
        <v>4</v>
      </c>
      <c r="B4" s="4"/>
    </row>
    <row r="5">
      <c r="A5" s="5" t="s">
        <v>5</v>
      </c>
      <c r="B5" s="6"/>
    </row>
    <row r="6">
      <c r="A6" s="3" t="s">
        <v>6</v>
      </c>
      <c r="B6" s="4"/>
    </row>
    <row r="7">
      <c r="A7" s="5" t="s">
        <v>7</v>
      </c>
      <c r="B7" s="6"/>
    </row>
    <row r="8">
      <c r="A8" s="3" t="s">
        <v>8</v>
      </c>
      <c r="B8" s="4"/>
    </row>
    <row r="9">
      <c r="A9" s="7" t="s">
        <v>9</v>
      </c>
      <c r="B9" s="8"/>
    </row>
    <row r="11">
      <c r="A11" s="9"/>
      <c r="B11" s="9"/>
      <c r="C11" s="9"/>
      <c r="D11" s="9"/>
      <c r="E11" s="9"/>
      <c r="F11" s="9"/>
      <c r="G11" s="10"/>
      <c r="H11" s="10"/>
      <c r="I11" s="10"/>
      <c r="J11" s="10"/>
    </row>
    <row r="12">
      <c r="A12" s="11" t="s">
        <v>10</v>
      </c>
      <c r="B12" s="12" t="s">
        <v>11</v>
      </c>
      <c r="C12" s="13" t="s">
        <v>12</v>
      </c>
      <c r="D12" s="12" t="s">
        <v>13</v>
      </c>
      <c r="E12" s="12" t="s">
        <v>14</v>
      </c>
      <c r="F12" s="12" t="s">
        <v>15</v>
      </c>
      <c r="G12" s="14" t="s">
        <v>0</v>
      </c>
      <c r="H12" s="10"/>
      <c r="I12" s="1" t="s">
        <v>16</v>
      </c>
      <c r="J12" s="15" t="s">
        <v>17</v>
      </c>
      <c r="K12" s="10"/>
    </row>
    <row r="13">
      <c r="A13" s="16">
        <v>1.0</v>
      </c>
      <c r="B13" s="17" t="s">
        <v>18</v>
      </c>
      <c r="C13" s="18" t="s">
        <v>19</v>
      </c>
      <c r="D13" s="19">
        <v>0.06</v>
      </c>
      <c r="E13" s="20">
        <v>4.0</v>
      </c>
      <c r="F13" s="17">
        <f t="shared" ref="F13:F28" si="1">D13*E13</f>
        <v>0.24</v>
      </c>
      <c r="G13" s="21"/>
      <c r="H13" s="10"/>
      <c r="I13" s="3" t="s">
        <v>20</v>
      </c>
      <c r="J13" s="22">
        <v>5.0</v>
      </c>
      <c r="K13" s="10"/>
    </row>
    <row r="14">
      <c r="A14" s="23">
        <v>2.0</v>
      </c>
      <c r="B14" s="24" t="s">
        <v>21</v>
      </c>
      <c r="C14" s="25" t="s">
        <v>22</v>
      </c>
      <c r="D14" s="26">
        <v>0.06</v>
      </c>
      <c r="E14" s="27">
        <v>3.0</v>
      </c>
      <c r="F14" s="24">
        <f t="shared" si="1"/>
        <v>0.18</v>
      </c>
      <c r="G14" s="28"/>
      <c r="H14" s="10"/>
      <c r="I14" s="5" t="s">
        <v>23</v>
      </c>
      <c r="J14" s="29" t="s">
        <v>24</v>
      </c>
      <c r="K14" s="10"/>
    </row>
    <row r="15">
      <c r="A15" s="16">
        <v>3.0</v>
      </c>
      <c r="B15" s="17" t="s">
        <v>25</v>
      </c>
      <c r="C15" s="18" t="s">
        <v>26</v>
      </c>
      <c r="D15" s="19">
        <v>0.06</v>
      </c>
      <c r="E15" s="20">
        <v>2.0</v>
      </c>
      <c r="F15" s="17">
        <f t="shared" si="1"/>
        <v>0.12</v>
      </c>
      <c r="G15" s="21"/>
      <c r="H15" s="10"/>
      <c r="I15" s="3" t="s">
        <v>27</v>
      </c>
      <c r="J15" s="30" t="s">
        <v>28</v>
      </c>
      <c r="K15" s="10"/>
    </row>
    <row r="16">
      <c r="A16" s="23">
        <v>4.0</v>
      </c>
      <c r="B16" s="24" t="s">
        <v>29</v>
      </c>
      <c r="C16" s="25" t="s">
        <v>30</v>
      </c>
      <c r="D16" s="26">
        <v>0.06</v>
      </c>
      <c r="E16" s="27">
        <v>3.0</v>
      </c>
      <c r="F16" s="24">
        <f t="shared" si="1"/>
        <v>0.18</v>
      </c>
      <c r="G16" s="28"/>
      <c r="H16" s="10"/>
      <c r="I16" s="5" t="s">
        <v>31</v>
      </c>
      <c r="J16" s="29" t="s">
        <v>32</v>
      </c>
      <c r="K16" s="10"/>
    </row>
    <row r="17">
      <c r="A17" s="16">
        <v>5.0</v>
      </c>
      <c r="B17" s="17" t="s">
        <v>33</v>
      </c>
      <c r="C17" s="18" t="s">
        <v>34</v>
      </c>
      <c r="D17" s="19">
        <v>0.06</v>
      </c>
      <c r="E17" s="20">
        <v>4.0</v>
      </c>
      <c r="F17" s="17">
        <f t="shared" si="1"/>
        <v>0.24</v>
      </c>
      <c r="G17" s="21"/>
      <c r="H17" s="10"/>
      <c r="I17" s="31" t="s">
        <v>35</v>
      </c>
      <c r="J17" s="32" t="s">
        <v>36</v>
      </c>
      <c r="K17" s="10"/>
    </row>
    <row r="18">
      <c r="A18" s="33">
        <v>6.0</v>
      </c>
      <c r="B18" s="34" t="s">
        <v>37</v>
      </c>
      <c r="C18" s="35" t="s">
        <v>38</v>
      </c>
      <c r="D18" s="26">
        <v>0.04</v>
      </c>
      <c r="E18" s="27">
        <v>5.0</v>
      </c>
      <c r="F18" s="24">
        <f t="shared" si="1"/>
        <v>0.2</v>
      </c>
      <c r="G18" s="36"/>
    </row>
    <row r="19">
      <c r="A19" s="37">
        <v>7.0</v>
      </c>
      <c r="B19" s="38" t="s">
        <v>39</v>
      </c>
      <c r="C19" s="39" t="s">
        <v>40</v>
      </c>
      <c r="D19" s="19">
        <v>0.04</v>
      </c>
      <c r="E19" s="20">
        <v>3.0</v>
      </c>
      <c r="F19" s="17">
        <f t="shared" si="1"/>
        <v>0.12</v>
      </c>
      <c r="G19" s="40"/>
    </row>
    <row r="20">
      <c r="A20" s="33">
        <v>8.0</v>
      </c>
      <c r="B20" s="34" t="s">
        <v>41</v>
      </c>
      <c r="C20" s="35" t="s">
        <v>42</v>
      </c>
      <c r="D20" s="26">
        <v>0.08</v>
      </c>
      <c r="E20" s="27">
        <v>4.0</v>
      </c>
      <c r="F20" s="24">
        <f t="shared" si="1"/>
        <v>0.32</v>
      </c>
      <c r="G20" s="36"/>
    </row>
    <row r="21">
      <c r="A21" s="37">
        <v>9.0</v>
      </c>
      <c r="B21" s="38" t="s">
        <v>43</v>
      </c>
      <c r="C21" s="39" t="s">
        <v>44</v>
      </c>
      <c r="D21" s="19">
        <v>0.08</v>
      </c>
      <c r="E21" s="20">
        <v>5.0</v>
      </c>
      <c r="F21" s="17">
        <f t="shared" si="1"/>
        <v>0.4</v>
      </c>
      <c r="G21" s="40"/>
    </row>
    <row r="22">
      <c r="A22" s="33">
        <v>10.0</v>
      </c>
      <c r="B22" s="34" t="s">
        <v>45</v>
      </c>
      <c r="C22" s="35" t="s">
        <v>46</v>
      </c>
      <c r="D22" s="26">
        <v>0.05</v>
      </c>
      <c r="E22" s="27">
        <v>3.0</v>
      </c>
      <c r="F22" s="24">
        <f t="shared" si="1"/>
        <v>0.15</v>
      </c>
      <c r="G22" s="36"/>
    </row>
    <row r="23">
      <c r="A23" s="37">
        <v>11.0</v>
      </c>
      <c r="B23" s="38" t="s">
        <v>47</v>
      </c>
      <c r="C23" s="39" t="s">
        <v>48</v>
      </c>
      <c r="D23" s="19">
        <v>0.06</v>
      </c>
      <c r="E23" s="20">
        <v>2.0</v>
      </c>
      <c r="F23" s="17">
        <f t="shared" si="1"/>
        <v>0.12</v>
      </c>
      <c r="G23" s="40"/>
    </row>
    <row r="24">
      <c r="A24" s="33">
        <v>12.0</v>
      </c>
      <c r="B24" s="34" t="s">
        <v>49</v>
      </c>
      <c r="C24" s="35" t="s">
        <v>50</v>
      </c>
      <c r="D24" s="26">
        <v>0.05</v>
      </c>
      <c r="E24" s="27">
        <v>4.0</v>
      </c>
      <c r="F24" s="24">
        <f t="shared" si="1"/>
        <v>0.2</v>
      </c>
      <c r="G24" s="36"/>
    </row>
    <row r="25">
      <c r="A25" s="37">
        <v>13.0</v>
      </c>
      <c r="B25" s="38" t="s">
        <v>51</v>
      </c>
      <c r="C25" s="39" t="s">
        <v>52</v>
      </c>
      <c r="D25" s="19">
        <v>0.05</v>
      </c>
      <c r="E25" s="20">
        <v>3.0</v>
      </c>
      <c r="F25" s="17">
        <f t="shared" si="1"/>
        <v>0.15</v>
      </c>
      <c r="G25" s="40"/>
    </row>
    <row r="26">
      <c r="A26" s="33">
        <v>14.0</v>
      </c>
      <c r="B26" s="34" t="s">
        <v>53</v>
      </c>
      <c r="C26" s="35" t="s">
        <v>54</v>
      </c>
      <c r="D26" s="26">
        <v>0.05</v>
      </c>
      <c r="E26" s="27">
        <v>2.0</v>
      </c>
      <c r="F26" s="24">
        <f t="shared" si="1"/>
        <v>0.1</v>
      </c>
      <c r="G26" s="36"/>
    </row>
    <row r="27">
      <c r="A27" s="37">
        <v>15.0</v>
      </c>
      <c r="B27" s="38" t="s">
        <v>55</v>
      </c>
      <c r="C27" s="39" t="s">
        <v>56</v>
      </c>
      <c r="D27" s="19">
        <v>0.08</v>
      </c>
      <c r="E27" s="20">
        <v>1.0</v>
      </c>
      <c r="F27" s="17">
        <f t="shared" si="1"/>
        <v>0.08</v>
      </c>
      <c r="G27" s="40"/>
    </row>
    <row r="28">
      <c r="A28" s="33">
        <v>16.0</v>
      </c>
      <c r="B28" s="34" t="s">
        <v>57</v>
      </c>
      <c r="C28" s="35" t="s">
        <v>58</v>
      </c>
      <c r="D28" s="26">
        <v>0.08</v>
      </c>
      <c r="E28" s="27">
        <v>3.0</v>
      </c>
      <c r="F28" s="24">
        <f t="shared" si="1"/>
        <v>0.24</v>
      </c>
      <c r="G28" s="36"/>
    </row>
    <row r="29">
      <c r="A29" s="41" t="s">
        <v>59</v>
      </c>
      <c r="B29" s="42"/>
      <c r="C29" s="42"/>
      <c r="D29" s="43">
        <v>1.0</v>
      </c>
      <c r="E29" s="42"/>
      <c r="F29" s="42">
        <f>SUM(F13:F28)</f>
        <v>3.04</v>
      </c>
      <c r="G29" s="44"/>
    </row>
  </sheetData>
  <drawing r:id="rId1"/>
  <tableParts count="3">
    <tablePart r:id="rId5"/>
    <tablePart r:id="rId6"/>
    <tablePart r:id="rId7"/>
  </tableParts>
</worksheet>
</file>